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61" windowWidth="174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<sst xmlns="http://schemas.openxmlformats.org/spreadsheetml/2006/main" count="358" uniqueCount="82">
  <si>
    <t>Bell Creek</t>
  </si>
  <si>
    <t>Lawrence Creek</t>
  </si>
  <si>
    <t>Booths Run</t>
  </si>
  <si>
    <t>Indian Creek</t>
  </si>
  <si>
    <t>Shaw Creek</t>
  </si>
  <si>
    <t>Corner Creek</t>
  </si>
  <si>
    <t>Coyote Valley</t>
  </si>
  <si>
    <t>Copper Mill Creek</t>
  </si>
  <si>
    <t>Dairy Creek</t>
  </si>
  <si>
    <t>Blanton Creek</t>
  </si>
  <si>
    <t>Barber Creek</t>
  </si>
  <si>
    <t>Wolverton Gulch</t>
  </si>
  <si>
    <t>Cummings Creek</t>
  </si>
  <si>
    <t>Stevens Creek</t>
  </si>
  <si>
    <t>Grizzly Creek</t>
  </si>
  <si>
    <t>Hely Creek</t>
  </si>
  <si>
    <t>Chalk Rock</t>
  </si>
  <si>
    <t>Swans Flat</t>
  </si>
  <si>
    <t>Root Creek</t>
  </si>
  <si>
    <t>ALPR</t>
  </si>
  <si>
    <t>ARTN</t>
  </si>
  <si>
    <t>CLCT</t>
  </si>
  <si>
    <t>CMTH</t>
  </si>
  <si>
    <t>CONV</t>
  </si>
  <si>
    <t>GSLN</t>
  </si>
  <si>
    <t>HCPP</t>
  </si>
  <si>
    <t>HSP</t>
  </si>
  <si>
    <t>LHB</t>
  </si>
  <si>
    <t>NHRV</t>
  </si>
  <si>
    <t>OUT</t>
  </si>
  <si>
    <t>REHB</t>
  </si>
  <si>
    <t>ROAD</t>
  </si>
  <si>
    <t>SASV</t>
  </si>
  <si>
    <t>SHPC</t>
  </si>
  <si>
    <t>SHRC</t>
  </si>
  <si>
    <t>SHSC</t>
  </si>
  <si>
    <t>SLCN</t>
  </si>
  <si>
    <t>STRC</t>
  </si>
  <si>
    <t>STSC</t>
  </si>
  <si>
    <t>TRAN</t>
  </si>
  <si>
    <t>VRTN</t>
  </si>
  <si>
    <t>VTRN</t>
  </si>
  <si>
    <t>Planning Watershed</t>
  </si>
  <si>
    <t>Yager Creek</t>
  </si>
  <si>
    <t>Swains Flat</t>
  </si>
  <si>
    <t>Calwater #</t>
  </si>
  <si>
    <t>Average &gt;&gt;&gt;</t>
  </si>
  <si>
    <t>Watershed Area (sq. miles)</t>
  </si>
  <si>
    <t>Proportion of Watershed</t>
  </si>
  <si>
    <t>Calwater Code</t>
  </si>
  <si>
    <r>
      <t xml:space="preserve">ALPR  &gt;&gt;&gt; </t>
    </r>
    <r>
      <rPr>
        <b/>
        <sz val="10"/>
        <color indexed="60"/>
        <rFont val="Arial"/>
        <family val="2"/>
      </rPr>
      <t>Alternative Prescription</t>
    </r>
  </si>
  <si>
    <r>
      <t xml:space="preserve">GSLN &gt;&gt;&gt; </t>
    </r>
    <r>
      <rPr>
        <b/>
        <sz val="10"/>
        <color indexed="60"/>
        <rFont val="Arial"/>
        <family val="2"/>
      </rPr>
      <t>Group Selection</t>
    </r>
  </si>
  <si>
    <r>
      <t xml:space="preserve">ARTN  &gt;&gt;&gt; </t>
    </r>
    <r>
      <rPr>
        <b/>
        <sz val="10"/>
        <color indexed="60"/>
        <rFont val="Arial"/>
        <family val="2"/>
      </rPr>
      <t>Aggregated Retention</t>
    </r>
  </si>
  <si>
    <r>
      <t xml:space="preserve">HCPP &gt;&gt;&gt; </t>
    </r>
    <r>
      <rPr>
        <b/>
        <sz val="10"/>
        <color indexed="60"/>
        <rFont val="Arial"/>
        <family val="2"/>
      </rPr>
      <t>Special HCP Prescription</t>
    </r>
  </si>
  <si>
    <r>
      <t xml:space="preserve">CLCT  &gt;&gt;&gt; </t>
    </r>
    <r>
      <rPr>
        <b/>
        <sz val="10"/>
        <color indexed="60"/>
        <rFont val="Arial"/>
        <family val="2"/>
      </rPr>
      <t>Clearcut</t>
    </r>
  </si>
  <si>
    <r>
      <t xml:space="preserve">HSP    &gt;&gt;&gt; </t>
    </r>
    <r>
      <rPr>
        <b/>
        <sz val="10"/>
        <color indexed="60"/>
        <rFont val="Arial"/>
        <family val="2"/>
      </rPr>
      <t>Hillslope Prescription</t>
    </r>
  </si>
  <si>
    <r>
      <t xml:space="preserve">CMTH &gt;&gt;&gt; </t>
    </r>
    <r>
      <rPr>
        <b/>
        <sz val="10"/>
        <color indexed="60"/>
        <rFont val="Arial"/>
        <family val="2"/>
      </rPr>
      <t>Commercial Thin</t>
    </r>
  </si>
  <si>
    <r>
      <t xml:space="preserve">LHB    &gt;&gt;&gt; </t>
    </r>
    <r>
      <rPr>
        <b/>
        <sz val="10"/>
        <color indexed="60"/>
        <rFont val="Arial"/>
        <family val="2"/>
      </rPr>
      <t>Limited Harvest</t>
    </r>
  </si>
  <si>
    <r>
      <t xml:space="preserve">CONV &gt;&gt;&gt; </t>
    </r>
    <r>
      <rPr>
        <b/>
        <sz val="10"/>
        <color indexed="60"/>
        <rFont val="Arial"/>
        <family val="2"/>
      </rPr>
      <t>Conversion</t>
    </r>
  </si>
  <si>
    <r>
      <t xml:space="preserve">REHB  &gt;&gt;&gt; </t>
    </r>
    <r>
      <rPr>
        <b/>
        <sz val="10"/>
        <color indexed="60"/>
        <rFont val="Arial"/>
        <family val="2"/>
      </rPr>
      <t>Rehab of Understocked</t>
    </r>
  </si>
  <si>
    <r>
      <t xml:space="preserve">ROAD &gt;&gt;&gt; </t>
    </r>
    <r>
      <rPr>
        <b/>
        <sz val="10"/>
        <color indexed="60"/>
        <rFont val="Arial"/>
        <family val="2"/>
      </rPr>
      <t>New Roads</t>
    </r>
  </si>
  <si>
    <r>
      <t xml:space="preserve">SASV &gt;&gt;&gt; </t>
    </r>
    <r>
      <rPr>
        <b/>
        <sz val="10"/>
        <color indexed="60"/>
        <rFont val="Arial"/>
        <family val="2"/>
      </rPr>
      <t>Sanitation Salvage</t>
    </r>
  </si>
  <si>
    <r>
      <t xml:space="preserve">STSC &gt;&gt;&gt; </t>
    </r>
    <r>
      <rPr>
        <b/>
        <sz val="10"/>
        <color indexed="60"/>
        <rFont val="Arial"/>
        <family val="2"/>
      </rPr>
      <t>Seed Tree Seed Cut</t>
    </r>
  </si>
  <si>
    <r>
      <t xml:space="preserve">SHPC &gt;&gt;&gt; </t>
    </r>
    <r>
      <rPr>
        <b/>
        <sz val="10"/>
        <color indexed="60"/>
        <rFont val="Arial"/>
        <family val="2"/>
      </rPr>
      <t>Shelterwood Prep Cut</t>
    </r>
  </si>
  <si>
    <r>
      <t xml:space="preserve">TRAN &gt;&gt;&gt; </t>
    </r>
    <r>
      <rPr>
        <b/>
        <sz val="10"/>
        <color indexed="60"/>
        <rFont val="Arial"/>
        <family val="2"/>
      </rPr>
      <t>Transition</t>
    </r>
  </si>
  <si>
    <r>
      <t xml:space="preserve">SHRC &gt;&gt;&gt; </t>
    </r>
    <r>
      <rPr>
        <b/>
        <sz val="10"/>
        <color indexed="60"/>
        <rFont val="Arial"/>
        <family val="2"/>
      </rPr>
      <t>Shelterwood Remvl Cut</t>
    </r>
  </si>
  <si>
    <r>
      <t xml:space="preserve">VRTN &gt;&gt;&gt; </t>
    </r>
    <r>
      <rPr>
        <b/>
        <sz val="10"/>
        <color indexed="60"/>
        <rFont val="Arial"/>
        <family val="2"/>
      </rPr>
      <t>Variable Retention</t>
    </r>
  </si>
  <si>
    <r>
      <t xml:space="preserve">SHSC &gt;&gt;&gt; </t>
    </r>
    <r>
      <rPr>
        <b/>
        <sz val="10"/>
        <color indexed="60"/>
        <rFont val="Arial"/>
        <family val="2"/>
      </rPr>
      <t>Shelterwood Seed Cut</t>
    </r>
  </si>
  <si>
    <r>
      <t xml:space="preserve">VTRN * &gt;&gt; </t>
    </r>
    <r>
      <rPr>
        <b/>
        <sz val="10"/>
        <color indexed="60"/>
        <rFont val="Arial"/>
        <family val="2"/>
      </rPr>
      <t>Variable Retention (typo)</t>
    </r>
  </si>
  <si>
    <r>
      <t xml:space="preserve">SLCN &gt;&gt;&gt; </t>
    </r>
    <r>
      <rPr>
        <b/>
        <sz val="10"/>
        <color indexed="60"/>
        <rFont val="Arial"/>
        <family val="2"/>
      </rPr>
      <t>Selection</t>
    </r>
  </si>
  <si>
    <r>
      <t xml:space="preserve">NHRV &gt;&gt;&gt; </t>
    </r>
    <r>
      <rPr>
        <b/>
        <sz val="10"/>
        <color indexed="60"/>
        <rFont val="Arial"/>
        <family val="2"/>
      </rPr>
      <t>No Harvest Area</t>
    </r>
  </si>
  <si>
    <r>
      <t xml:space="preserve">STRC &gt;&gt;&gt; </t>
    </r>
    <r>
      <rPr>
        <b/>
        <sz val="10"/>
        <color indexed="60"/>
        <rFont val="Arial"/>
        <family val="2"/>
      </rPr>
      <t>Seed Tree Removal Cut</t>
    </r>
  </si>
  <si>
    <r>
      <t xml:space="preserve">OUT   &gt;&gt;&gt; </t>
    </r>
    <r>
      <rPr>
        <b/>
        <sz val="10"/>
        <color indexed="60"/>
        <rFont val="Arial"/>
        <family val="2"/>
      </rPr>
      <t>Not part of THP</t>
    </r>
  </si>
  <si>
    <t>Time Line:</t>
  </si>
  <si>
    <t>1991 - 2007</t>
  </si>
  <si>
    <t>TOTAL Propor</t>
  </si>
  <si>
    <t>MF Yager Creek</t>
  </si>
  <si>
    <t>NF Yager Creek</t>
  </si>
  <si>
    <t>SF Yager Creek</t>
  </si>
  <si>
    <t>Cooper Mill Creek</t>
  </si>
  <si>
    <t>Silvicultural Methods (1991-2007)</t>
  </si>
  <si>
    <t>Sub Basin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</si>
</sst>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14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19" xfId="0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164" fontId="2" fillId="0" borderId="15" xfId="0" applyNumberFormat="1" applyFont="1" applyFill="1" applyBorder="1" applyAlignment="1">
      <alignment wrapText="1"/>
    </xf>
    <xf numFmtId="165" fontId="0" fillId="0" borderId="15" xfId="0" applyNumberFormat="1" applyFill="1" applyBorder="1" applyAlignment="1">
      <alignment/>
    </xf>
    <xf numFmtId="165" fontId="0" fillId="0" borderId="18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165" fontId="2" fillId="0" borderId="24" xfId="0" applyNumberFormat="1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0" fontId="35" fillId="0" borderId="17" xfId="0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37" fillId="0" borderId="0" xfId="0" applyNumberFormat="1" applyFont="1" applyFill="1" applyBorder="1" applyAlignment="1">
      <alignment/>
    </xf>
    <xf numFmtId="165" fontId="0" fillId="0" borderId="27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26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165" fontId="2" fillId="0" borderId="17" xfId="0" applyNumberFormat="1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" fontId="2" fillId="33" borderId="18" xfId="0" applyNumberFormat="1" applyFon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1" fontId="2" fillId="33" borderId="18" xfId="0" applyNumberFormat="1" applyFont="1" applyFill="1" applyBorder="1" applyAlignment="1">
      <alignment horizontal="left"/>
    </xf>
    <xf numFmtId="1" fontId="2" fillId="33" borderId="17" xfId="0" applyNumberFormat="1" applyFont="1" applyFill="1" applyBorder="1" applyAlignment="1">
      <alignment horizontal="left"/>
    </xf>
    <xf numFmtId="2" fontId="2" fillId="33" borderId="27" xfId="0" applyNumberFormat="1" applyFont="1" applyFill="1" applyBorder="1" applyAlignment="1">
      <alignment horizontal="center"/>
    </xf>
    <xf numFmtId="2" fontId="2" fillId="33" borderId="28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4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15.8515625" style="13" customWidth="1"/>
    <col min="2" max="2" width="21.8515625" style="13" customWidth="1"/>
    <col min="3" max="3" width="13.140625" style="13" customWidth="1"/>
    <col min="4" max="4" width="15.28125" style="13" customWidth="1"/>
    <col min="5" max="5" width="16.7109375" style="13" customWidth="1"/>
    <col min="6" max="6" width="14.8515625" style="21" customWidth="1"/>
    <col min="7" max="16384" width="9.140625" style="13" customWidth="1"/>
  </cols>
  <sheetData>
    <row r="1" spans="1:5" ht="12.75">
      <c r="A1" s="77" t="s">
        <v>81</v>
      </c>
      <c r="B1" s="75" t="s">
        <v>42</v>
      </c>
      <c r="C1" s="72" t="s">
        <v>80</v>
      </c>
      <c r="D1" s="73"/>
      <c r="E1" s="74"/>
    </row>
    <row r="2" spans="1:24" ht="25.5">
      <c r="A2" s="78"/>
      <c r="B2" s="76"/>
      <c r="C2" s="11" t="s">
        <v>45</v>
      </c>
      <c r="D2" s="23" t="s">
        <v>49</v>
      </c>
      <c r="E2" s="34" t="s">
        <v>47</v>
      </c>
      <c r="F2" s="13"/>
      <c r="X2" s="9"/>
    </row>
    <row r="3" spans="1:24" ht="13.5" thickBot="1">
      <c r="A3" s="41" t="s">
        <v>10</v>
      </c>
      <c r="B3" s="27" t="s">
        <v>10</v>
      </c>
      <c r="C3" s="31">
        <v>14</v>
      </c>
      <c r="D3" s="19">
        <v>1111.110201</v>
      </c>
      <c r="E3" s="35">
        <v>12.445786738253805</v>
      </c>
      <c r="F3" s="13"/>
      <c r="X3" s="9"/>
    </row>
    <row r="4" spans="1:24" ht="12.75">
      <c r="A4" s="24" t="s">
        <v>43</v>
      </c>
      <c r="B4" s="28" t="s">
        <v>11</v>
      </c>
      <c r="C4" s="22">
        <v>15</v>
      </c>
      <c r="D4" s="24">
        <v>1111.210002</v>
      </c>
      <c r="E4" s="37">
        <v>18.356941006882323</v>
      </c>
      <c r="F4" s="13"/>
      <c r="X4" s="9"/>
    </row>
    <row r="5" spans="1:24" ht="12.75">
      <c r="A5" s="24"/>
      <c r="B5" s="28" t="s">
        <v>0</v>
      </c>
      <c r="C5" s="22">
        <v>2</v>
      </c>
      <c r="D5" s="15">
        <v>1111.230201</v>
      </c>
      <c r="E5" s="37">
        <v>5.763273566548782</v>
      </c>
      <c r="F5" s="13"/>
      <c r="X5" s="9"/>
    </row>
    <row r="6" spans="1:24" ht="12.75">
      <c r="A6" s="24"/>
      <c r="B6" s="28" t="s">
        <v>1</v>
      </c>
      <c r="C6" s="22">
        <v>3</v>
      </c>
      <c r="D6" s="15">
        <v>1111.230205</v>
      </c>
      <c r="E6" s="37">
        <v>11.689291902357596</v>
      </c>
      <c r="F6" s="13"/>
      <c r="X6" s="9"/>
    </row>
    <row r="7" spans="1:24" ht="12.75">
      <c r="A7" s="24"/>
      <c r="B7" s="28" t="s">
        <v>2</v>
      </c>
      <c r="C7" s="22">
        <v>4</v>
      </c>
      <c r="D7" s="15">
        <v>1111.230202</v>
      </c>
      <c r="E7" s="37">
        <v>10.5875577461212</v>
      </c>
      <c r="F7" s="13"/>
      <c r="X7" s="9"/>
    </row>
    <row r="8" spans="1:24" ht="12.75">
      <c r="A8" s="24"/>
      <c r="B8" s="57" t="s">
        <v>77</v>
      </c>
      <c r="C8" s="22">
        <v>5</v>
      </c>
      <c r="D8" s="15">
        <v>1111.230104</v>
      </c>
      <c r="E8" s="37">
        <v>17.018383995119986</v>
      </c>
      <c r="F8" s="13"/>
      <c r="X8" s="9"/>
    </row>
    <row r="9" spans="1:24" ht="12.75">
      <c r="A9" s="24"/>
      <c r="B9" s="28" t="s">
        <v>3</v>
      </c>
      <c r="C9" s="22">
        <v>6</v>
      </c>
      <c r="D9" s="15">
        <v>1111.230101</v>
      </c>
      <c r="E9" s="37">
        <v>8.533702339363105</v>
      </c>
      <c r="F9" s="13"/>
      <c r="X9" s="9"/>
    </row>
    <row r="10" spans="1:24" ht="12.75">
      <c r="A10" s="24"/>
      <c r="B10" s="28" t="s">
        <v>4</v>
      </c>
      <c r="C10" s="22">
        <v>7</v>
      </c>
      <c r="D10" s="15">
        <v>1111.230203</v>
      </c>
      <c r="E10" s="37">
        <v>5.3852129890470435</v>
      </c>
      <c r="F10" s="13"/>
      <c r="X10" s="9"/>
    </row>
    <row r="11" spans="1:24" ht="12.75">
      <c r="A11" s="24"/>
      <c r="B11" s="28" t="s">
        <v>5</v>
      </c>
      <c r="C11" s="22">
        <v>8</v>
      </c>
      <c r="D11" s="15">
        <v>1111.230204</v>
      </c>
      <c r="E11" s="37">
        <v>8.628545631022313</v>
      </c>
      <c r="F11" s="13"/>
      <c r="X11" s="9"/>
    </row>
    <row r="12" spans="1:24" ht="12.75">
      <c r="A12" s="24"/>
      <c r="B12" s="28" t="s">
        <v>6</v>
      </c>
      <c r="C12" s="22">
        <v>9</v>
      </c>
      <c r="D12" s="15">
        <v>1111.230106</v>
      </c>
      <c r="E12" s="37">
        <v>14.419371394148188</v>
      </c>
      <c r="F12" s="13"/>
      <c r="X12" s="9"/>
    </row>
    <row r="13" spans="1:24" ht="12.75">
      <c r="A13" s="24"/>
      <c r="B13" s="28" t="s">
        <v>7</v>
      </c>
      <c r="C13" s="22">
        <v>10</v>
      </c>
      <c r="D13" s="15">
        <v>1111.230301</v>
      </c>
      <c r="E13" s="37">
        <v>9.442573136493753</v>
      </c>
      <c r="F13" s="13"/>
      <c r="X13" s="9"/>
    </row>
    <row r="14" spans="1:24" ht="12.75">
      <c r="A14" s="24"/>
      <c r="B14" s="28" t="s">
        <v>8</v>
      </c>
      <c r="C14" s="22">
        <v>11</v>
      </c>
      <c r="D14" s="15">
        <v>1111.230102</v>
      </c>
      <c r="E14" s="37">
        <v>7.043902495618661</v>
      </c>
      <c r="F14" s="13"/>
      <c r="X14" s="9"/>
    </row>
    <row r="15" spans="1:24" ht="12.75">
      <c r="A15" s="24"/>
      <c r="B15" s="28" t="s">
        <v>9</v>
      </c>
      <c r="C15" s="22">
        <v>12</v>
      </c>
      <c r="D15" s="15">
        <v>1111.230302</v>
      </c>
      <c r="E15" s="37">
        <v>13.589832289234677</v>
      </c>
      <c r="F15" s="13"/>
      <c r="X15" s="9"/>
    </row>
    <row r="16" spans="1:24" ht="12.75">
      <c r="A16" s="24"/>
      <c r="B16" s="57" t="s">
        <v>76</v>
      </c>
      <c r="C16" s="22">
        <v>13</v>
      </c>
      <c r="D16" s="24">
        <v>1111.230103</v>
      </c>
      <c r="E16" s="37">
        <v>9.352033262258667</v>
      </c>
      <c r="F16" s="13"/>
      <c r="X16" s="9"/>
    </row>
    <row r="17" spans="1:24" ht="12.75">
      <c r="A17" s="25"/>
      <c r="B17" s="42" t="s">
        <v>78</v>
      </c>
      <c r="C17" s="32">
        <v>16</v>
      </c>
      <c r="D17" s="25">
        <v>1111.230303</v>
      </c>
      <c r="E17" s="38">
        <v>10.663569123813517</v>
      </c>
      <c r="F17" s="13"/>
      <c r="X17" s="9"/>
    </row>
    <row r="18" spans="1:24" ht="12.75">
      <c r="A18" s="42" t="s">
        <v>12</v>
      </c>
      <c r="B18" s="29" t="s">
        <v>12</v>
      </c>
      <c r="C18" s="31">
        <v>17</v>
      </c>
      <c r="D18" s="19">
        <v>1111.210001</v>
      </c>
      <c r="E18" s="38">
        <v>12.59599825274852</v>
      </c>
      <c r="F18" s="13"/>
      <c r="X18" s="9"/>
    </row>
    <row r="19" spans="1:24" ht="12.75">
      <c r="A19" s="42" t="s">
        <v>15</v>
      </c>
      <c r="B19" s="29" t="s">
        <v>15</v>
      </c>
      <c r="C19" s="31">
        <v>20</v>
      </c>
      <c r="D19" s="14">
        <v>1111.210003</v>
      </c>
      <c r="E19" s="35">
        <v>10.326780506054462</v>
      </c>
      <c r="F19" s="13"/>
      <c r="X19" s="9"/>
    </row>
    <row r="20" spans="1:24" ht="12.75">
      <c r="A20" s="42" t="s">
        <v>18</v>
      </c>
      <c r="B20" s="29" t="s">
        <v>18</v>
      </c>
      <c r="C20" s="31">
        <v>23</v>
      </c>
      <c r="D20" s="17">
        <v>1111.220604</v>
      </c>
      <c r="E20" s="35">
        <v>13.968460965689268</v>
      </c>
      <c r="F20" s="13"/>
      <c r="X20" s="9"/>
    </row>
    <row r="21" spans="1:24" ht="12.75">
      <c r="A21" s="43" t="s">
        <v>14</v>
      </c>
      <c r="B21" s="30" t="s">
        <v>13</v>
      </c>
      <c r="C21" s="33">
        <v>18</v>
      </c>
      <c r="D21" s="26">
        <v>1111.220603</v>
      </c>
      <c r="E21" s="36">
        <v>7.7495013425932475</v>
      </c>
      <c r="F21" s="13"/>
      <c r="X21" s="9"/>
    </row>
    <row r="22" spans="1:24" ht="12.75">
      <c r="A22" s="25"/>
      <c r="B22" s="29" t="s">
        <v>14</v>
      </c>
      <c r="C22" s="18">
        <v>19</v>
      </c>
      <c r="D22" s="16">
        <v>1111.220602</v>
      </c>
      <c r="E22" s="38">
        <v>11.2119552361647</v>
      </c>
      <c r="F22" s="13"/>
      <c r="X22" s="9"/>
    </row>
    <row r="23" spans="1:24" ht="12.75">
      <c r="A23" s="42" t="s">
        <v>44</v>
      </c>
      <c r="B23" s="29" t="s">
        <v>17</v>
      </c>
      <c r="C23" s="32">
        <v>22</v>
      </c>
      <c r="D23" s="16">
        <v>1111.220601</v>
      </c>
      <c r="E23" s="38">
        <v>13.979081634326265</v>
      </c>
      <c r="F23" s="13"/>
      <c r="X23" s="9"/>
    </row>
    <row r="24" spans="1:24" ht="13.5" thickBot="1">
      <c r="A24" s="42" t="s">
        <v>16</v>
      </c>
      <c r="B24" s="29" t="s">
        <v>16</v>
      </c>
      <c r="C24" s="32">
        <v>21</v>
      </c>
      <c r="D24" s="14">
        <v>1111.220605</v>
      </c>
      <c r="E24" s="38">
        <v>10.979417498183176</v>
      </c>
      <c r="F24" s="13"/>
      <c r="X24" s="9"/>
    </row>
    <row r="25" spans="1:24" ht="13.5" thickBot="1">
      <c r="A25" s="47" t="s">
        <v>46</v>
      </c>
      <c r="B25" s="48"/>
      <c r="C25" s="49"/>
      <c r="D25" s="48"/>
      <c r="E25" s="50">
        <v>11.078689684183784</v>
      </c>
      <c r="F25" s="13"/>
      <c r="X25" s="9"/>
    </row>
    <row r="26" spans="6:25" ht="12.75">
      <c r="F26" s="20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6" ht="12.75">
      <c r="A27" s="77" t="s">
        <v>81</v>
      </c>
      <c r="B27" s="79" t="s">
        <v>42</v>
      </c>
      <c r="C27" s="81" t="s">
        <v>48</v>
      </c>
      <c r="D27" s="82"/>
      <c r="E27" s="83"/>
      <c r="F27" s="46"/>
    </row>
    <row r="28" spans="1:25" ht="12.75">
      <c r="A28" s="78"/>
      <c r="B28" s="80"/>
      <c r="C28" s="55" t="s">
        <v>19</v>
      </c>
      <c r="D28" s="55" t="s">
        <v>20</v>
      </c>
      <c r="E28" s="12" t="s">
        <v>21</v>
      </c>
      <c r="F28" s="20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5" ht="13.5" thickBot="1">
      <c r="A29" s="41" t="s">
        <v>10</v>
      </c>
      <c r="B29" s="27" t="s">
        <v>10</v>
      </c>
      <c r="C29" s="35">
        <v>0</v>
      </c>
      <c r="D29" s="35">
        <v>0</v>
      </c>
      <c r="E29" s="35">
        <v>0</v>
      </c>
    </row>
    <row r="30" spans="1:5" ht="12.75">
      <c r="A30" s="24" t="s">
        <v>43</v>
      </c>
      <c r="B30" s="28" t="s">
        <v>11</v>
      </c>
      <c r="C30" s="36">
        <v>0.018068918754903428</v>
      </c>
      <c r="D30" s="36">
        <v>0.002263811517327632</v>
      </c>
      <c r="E30" s="36">
        <v>0.09518931961941765</v>
      </c>
    </row>
    <row r="31" spans="1:5" ht="12.75">
      <c r="A31" s="24"/>
      <c r="B31" s="28" t="s">
        <v>0</v>
      </c>
      <c r="C31" s="37">
        <v>0.00418639687265182</v>
      </c>
      <c r="D31" s="37">
        <v>0</v>
      </c>
      <c r="E31" s="37">
        <v>0.024531734031776196</v>
      </c>
    </row>
    <row r="32" spans="1:5" ht="12.75">
      <c r="A32" s="24"/>
      <c r="B32" s="28" t="s">
        <v>1</v>
      </c>
      <c r="C32" s="37">
        <v>0</v>
      </c>
      <c r="D32" s="37">
        <v>0</v>
      </c>
      <c r="E32" s="37">
        <v>0.004647968804376228</v>
      </c>
    </row>
    <row r="33" spans="1:5" ht="12.75">
      <c r="A33" s="24"/>
      <c r="B33" s="28" t="s">
        <v>2</v>
      </c>
      <c r="C33" s="37">
        <v>0.05664697547433041</v>
      </c>
      <c r="D33" s="37">
        <v>0</v>
      </c>
      <c r="E33" s="37">
        <v>0.06713462666785798</v>
      </c>
    </row>
    <row r="34" spans="1:5" ht="12.75">
      <c r="A34" s="24"/>
      <c r="B34" s="57" t="s">
        <v>77</v>
      </c>
      <c r="C34" s="37">
        <v>0.0100829640730801</v>
      </c>
      <c r="D34" s="37">
        <v>0</v>
      </c>
      <c r="E34" s="37">
        <v>0.0550869146472156</v>
      </c>
    </row>
    <row r="35" spans="1:5" ht="12.75">
      <c r="A35" s="24"/>
      <c r="B35" s="28" t="s">
        <v>3</v>
      </c>
      <c r="C35" s="37">
        <v>0.0048542125527700365</v>
      </c>
      <c r="D35" s="37">
        <v>0</v>
      </c>
      <c r="E35" s="37">
        <v>0.01076113021995841</v>
      </c>
    </row>
    <row r="36" spans="1:5" ht="12.75">
      <c r="A36" s="24"/>
      <c r="B36" s="28" t="s">
        <v>4</v>
      </c>
      <c r="C36" s="37">
        <v>0</v>
      </c>
      <c r="D36" s="37">
        <v>0</v>
      </c>
      <c r="E36" s="37">
        <v>0.10319374583880249</v>
      </c>
    </row>
    <row r="37" spans="1:5" ht="12.75">
      <c r="A37" s="24"/>
      <c r="B37" s="28" t="s">
        <v>5</v>
      </c>
      <c r="C37" s="37">
        <v>0.0032558627899387815</v>
      </c>
      <c r="D37" s="37">
        <v>0</v>
      </c>
      <c r="E37" s="37">
        <v>0.08772570625923369</v>
      </c>
    </row>
    <row r="38" spans="1:5" ht="12.75">
      <c r="A38" s="24"/>
      <c r="B38" s="28" t="s">
        <v>6</v>
      </c>
      <c r="C38" s="37">
        <v>0</v>
      </c>
      <c r="D38" s="37">
        <v>0</v>
      </c>
      <c r="E38" s="37">
        <v>0.004186915108102519</v>
      </c>
    </row>
    <row r="39" spans="1:5" ht="12.75">
      <c r="A39" s="24"/>
      <c r="B39" s="28" t="s">
        <v>7</v>
      </c>
      <c r="C39" s="37">
        <v>0.03336775717098813</v>
      </c>
      <c r="D39" s="37">
        <v>0</v>
      </c>
      <c r="E39" s="37">
        <v>0.18225582098307888</v>
      </c>
    </row>
    <row r="40" spans="1:5" ht="12.75">
      <c r="A40" s="24"/>
      <c r="B40" s="28" t="s">
        <v>8</v>
      </c>
      <c r="C40" s="37">
        <v>0.0014251884281821694</v>
      </c>
      <c r="D40" s="37">
        <v>0</v>
      </c>
      <c r="E40" s="37">
        <v>0.015729962938010728</v>
      </c>
    </row>
    <row r="41" spans="1:5" ht="12.75">
      <c r="A41" s="24"/>
      <c r="B41" s="28" t="s">
        <v>9</v>
      </c>
      <c r="C41" s="37">
        <v>0.06205559799527546</v>
      </c>
      <c r="D41" s="37">
        <v>0</v>
      </c>
      <c r="E41" s="37">
        <v>0.15324590520995043</v>
      </c>
    </row>
    <row r="42" spans="1:5" ht="12.75">
      <c r="A42" s="24"/>
      <c r="B42" s="57" t="s">
        <v>76</v>
      </c>
      <c r="C42" s="37">
        <v>0.004537789345626987</v>
      </c>
      <c r="D42" s="37">
        <v>0</v>
      </c>
      <c r="E42" s="37">
        <v>0.006254129777288438</v>
      </c>
    </row>
    <row r="43" spans="1:5" ht="12.75">
      <c r="A43" s="25"/>
      <c r="B43" s="42" t="s">
        <v>78</v>
      </c>
      <c r="C43" s="38">
        <v>0.008972602542830324</v>
      </c>
      <c r="D43" s="38">
        <v>0</v>
      </c>
      <c r="E43" s="38">
        <v>0.08330763839537296</v>
      </c>
    </row>
    <row r="44" spans="1:7" ht="12.75">
      <c r="A44" s="42" t="s">
        <v>12</v>
      </c>
      <c r="B44" s="29" t="s">
        <v>12</v>
      </c>
      <c r="C44" s="35">
        <v>0.035859924494413525</v>
      </c>
      <c r="D44" s="35">
        <v>0.015019743964390398</v>
      </c>
      <c r="E44" s="35">
        <v>0.25237523157156044</v>
      </c>
      <c r="G44" s="69"/>
    </row>
    <row r="45" spans="1:5" ht="12.75">
      <c r="A45" s="42" t="s">
        <v>15</v>
      </c>
      <c r="B45" s="29" t="s">
        <v>15</v>
      </c>
      <c r="C45" s="35">
        <v>0.02767450226815354</v>
      </c>
      <c r="D45" s="35">
        <v>0.008104856734816108</v>
      </c>
      <c r="E45" s="35">
        <v>0.20724905911990066</v>
      </c>
    </row>
    <row r="46" spans="1:5" ht="12.75">
      <c r="A46" s="42" t="s">
        <v>18</v>
      </c>
      <c r="B46" s="29" t="s">
        <v>18</v>
      </c>
      <c r="C46" s="35">
        <v>0.013274052034836012</v>
      </c>
      <c r="D46" s="35">
        <v>0.0066801530145670545</v>
      </c>
      <c r="E46" s="35">
        <v>0.09268676679832569</v>
      </c>
    </row>
    <row r="47" spans="1:5" ht="12.75">
      <c r="A47" s="43" t="s">
        <v>14</v>
      </c>
      <c r="B47" s="30" t="s">
        <v>13</v>
      </c>
      <c r="C47" s="36">
        <v>0.023269505614668114</v>
      </c>
      <c r="D47" s="36">
        <v>0</v>
      </c>
      <c r="E47" s="36">
        <v>0.30351235188102094</v>
      </c>
    </row>
    <row r="48" spans="1:5" ht="12.75">
      <c r="A48" s="25"/>
      <c r="B48" s="29" t="s">
        <v>14</v>
      </c>
      <c r="C48" s="38">
        <v>0.012082917149199698</v>
      </c>
      <c r="D48" s="38">
        <v>0.002048856905449474</v>
      </c>
      <c r="E48" s="38">
        <v>0.08747825431293475</v>
      </c>
    </row>
    <row r="49" spans="1:5" ht="12.75">
      <c r="A49" s="42" t="s">
        <v>44</v>
      </c>
      <c r="B49" s="29" t="s">
        <v>17</v>
      </c>
      <c r="C49" s="38">
        <v>0.011826139418216952</v>
      </c>
      <c r="D49" s="38">
        <v>0</v>
      </c>
      <c r="E49" s="38">
        <v>0.05490606720793984</v>
      </c>
    </row>
    <row r="50" spans="1:5" ht="12.75">
      <c r="A50" s="57" t="s">
        <v>16</v>
      </c>
      <c r="B50" s="28" t="s">
        <v>16</v>
      </c>
      <c r="C50" s="37">
        <v>0</v>
      </c>
      <c r="D50" s="37">
        <v>0</v>
      </c>
      <c r="E50" s="37">
        <v>0.023057741525647216</v>
      </c>
    </row>
    <row r="51" spans="1:5" ht="12.75">
      <c r="A51" s="19" t="s">
        <v>46</v>
      </c>
      <c r="B51" s="14"/>
      <c r="C51" s="39">
        <f>AVERAGE(C29:C50)</f>
        <v>0.015065513953639338</v>
      </c>
      <c r="D51" s="39">
        <f>AVERAGE(D29:D50)</f>
        <v>0.0015507919152977577</v>
      </c>
      <c r="E51" s="39">
        <f>AVERAGE(E29:E50)</f>
        <v>0.08702349958717144</v>
      </c>
    </row>
    <row r="52" spans="1:5" ht="12.75">
      <c r="A52" s="45"/>
      <c r="B52" s="9"/>
      <c r="C52" s="40"/>
      <c r="D52" s="40"/>
      <c r="E52" s="56"/>
    </row>
    <row r="53" spans="1:5" ht="12.75">
      <c r="A53" s="77" t="s">
        <v>81</v>
      </c>
      <c r="B53" s="79" t="s">
        <v>42</v>
      </c>
      <c r="C53" s="81" t="s">
        <v>48</v>
      </c>
      <c r="D53" s="82"/>
      <c r="E53" s="83"/>
    </row>
    <row r="54" spans="1:5" ht="12.75">
      <c r="A54" s="78"/>
      <c r="B54" s="80"/>
      <c r="C54" s="12" t="s">
        <v>22</v>
      </c>
      <c r="D54" s="12" t="s">
        <v>23</v>
      </c>
      <c r="E54" s="12" t="s">
        <v>24</v>
      </c>
    </row>
    <row r="55" spans="1:5" ht="13.5" thickBot="1">
      <c r="A55" s="41" t="s">
        <v>10</v>
      </c>
      <c r="B55" s="27" t="s">
        <v>10</v>
      </c>
      <c r="C55" s="35">
        <v>0</v>
      </c>
      <c r="D55" s="35">
        <v>0</v>
      </c>
      <c r="E55" s="35">
        <v>0.001517516068286501</v>
      </c>
    </row>
    <row r="56" spans="1:5" ht="12.75">
      <c r="A56" s="24" t="s">
        <v>43</v>
      </c>
      <c r="B56" s="28" t="s">
        <v>11</v>
      </c>
      <c r="C56" s="36">
        <v>0.014850032889438026</v>
      </c>
      <c r="D56" s="36">
        <v>0.0008676609685383304</v>
      </c>
      <c r="E56" s="36">
        <v>0</v>
      </c>
    </row>
    <row r="57" spans="1:5" ht="12.75">
      <c r="A57" s="24"/>
      <c r="B57" s="28" t="s">
        <v>0</v>
      </c>
      <c r="C57" s="37">
        <v>0.020634659519903675</v>
      </c>
      <c r="D57" s="37">
        <v>0</v>
      </c>
      <c r="E57" s="37">
        <v>0.0010429176000847902</v>
      </c>
    </row>
    <row r="58" spans="1:5" ht="12.75">
      <c r="A58" s="24"/>
      <c r="B58" s="28" t="s">
        <v>1</v>
      </c>
      <c r="C58" s="37">
        <v>0.0007830617888661559</v>
      </c>
      <c r="D58" s="37">
        <v>0</v>
      </c>
      <c r="E58" s="37">
        <v>0</v>
      </c>
    </row>
    <row r="59" spans="1:5" ht="12.75">
      <c r="A59" s="24"/>
      <c r="B59" s="28" t="s">
        <v>2</v>
      </c>
      <c r="C59" s="37">
        <v>0.008116617365778825</v>
      </c>
      <c r="D59" s="37">
        <v>0</v>
      </c>
      <c r="E59" s="37">
        <v>0</v>
      </c>
    </row>
    <row r="60" spans="1:5" ht="12.75">
      <c r="A60" s="24"/>
      <c r="B60" s="57" t="s">
        <v>77</v>
      </c>
      <c r="C60" s="37">
        <v>0.005183570577904858</v>
      </c>
      <c r="D60" s="37">
        <v>0</v>
      </c>
      <c r="E60" s="37">
        <v>0</v>
      </c>
    </row>
    <row r="61" spans="1:5" ht="12.75">
      <c r="A61" s="24"/>
      <c r="B61" s="28" t="s">
        <v>3</v>
      </c>
      <c r="C61" s="37">
        <v>0.0005453852719237843</v>
      </c>
      <c r="D61" s="37">
        <v>0</v>
      </c>
      <c r="E61" s="37">
        <v>0</v>
      </c>
    </row>
    <row r="62" spans="1:5" ht="12.75">
      <c r="A62" s="24"/>
      <c r="B62" s="28" t="s">
        <v>4</v>
      </c>
      <c r="C62" s="37">
        <v>0</v>
      </c>
      <c r="D62" s="37">
        <v>0</v>
      </c>
      <c r="E62" s="37">
        <v>0</v>
      </c>
    </row>
    <row r="63" spans="1:5" ht="12.75">
      <c r="A63" s="24"/>
      <c r="B63" s="28" t="s">
        <v>5</v>
      </c>
      <c r="C63" s="37">
        <v>0.0005818958231080459</v>
      </c>
      <c r="D63" s="37">
        <v>0</v>
      </c>
      <c r="E63" s="37">
        <v>0</v>
      </c>
    </row>
    <row r="64" spans="1:5" ht="12.75">
      <c r="A64" s="24"/>
      <c r="B64" s="28" t="s">
        <v>6</v>
      </c>
      <c r="C64" s="37">
        <v>0.03652566470680889</v>
      </c>
      <c r="D64" s="37">
        <v>0</v>
      </c>
      <c r="E64" s="37">
        <v>0.029331629975865647</v>
      </c>
    </row>
    <row r="65" spans="1:5" ht="12.75">
      <c r="A65" s="24"/>
      <c r="B65" s="28" t="s">
        <v>7</v>
      </c>
      <c r="C65" s="37">
        <v>0.08351160397516952</v>
      </c>
      <c r="D65" s="37">
        <v>0</v>
      </c>
      <c r="E65" s="37">
        <v>0</v>
      </c>
    </row>
    <row r="66" spans="1:5" ht="12.75">
      <c r="A66" s="24"/>
      <c r="B66" s="28" t="s">
        <v>8</v>
      </c>
      <c r="C66" s="37">
        <v>0.11992033826702111</v>
      </c>
      <c r="D66" s="37">
        <v>0</v>
      </c>
      <c r="E66" s="37">
        <v>0.056391492038807264</v>
      </c>
    </row>
    <row r="67" spans="1:5" ht="12.75">
      <c r="A67" s="24"/>
      <c r="B67" s="28" t="s">
        <v>9</v>
      </c>
      <c r="C67" s="37">
        <v>0.0752806079543269</v>
      </c>
      <c r="D67" s="37">
        <v>0</v>
      </c>
      <c r="E67" s="37">
        <v>0</v>
      </c>
    </row>
    <row r="68" spans="1:5" ht="12.75">
      <c r="A68" s="24"/>
      <c r="B68" s="57" t="s">
        <v>76</v>
      </c>
      <c r="C68" s="37">
        <v>0.046402086811077464</v>
      </c>
      <c r="D68" s="37">
        <v>0</v>
      </c>
      <c r="E68" s="37">
        <v>0.039150682536503764</v>
      </c>
    </row>
    <row r="69" spans="1:5" ht="12.75">
      <c r="A69" s="25"/>
      <c r="B69" s="42" t="s">
        <v>78</v>
      </c>
      <c r="C69" s="38">
        <v>0.06884103359017664</v>
      </c>
      <c r="D69" s="38">
        <v>0</v>
      </c>
      <c r="E69" s="38">
        <v>0.04519861764356604</v>
      </c>
    </row>
    <row r="70" spans="1:7" ht="12.75">
      <c r="A70" s="42" t="s">
        <v>12</v>
      </c>
      <c r="B70" s="29" t="s">
        <v>12</v>
      </c>
      <c r="C70" s="35">
        <v>0.12419852356236859</v>
      </c>
      <c r="D70" s="35">
        <v>0</v>
      </c>
      <c r="E70" s="35">
        <v>0.0022429159715404577</v>
      </c>
      <c r="G70" s="69"/>
    </row>
    <row r="71" spans="1:5" ht="12.75">
      <c r="A71" s="42" t="s">
        <v>15</v>
      </c>
      <c r="B71" s="29" t="s">
        <v>15</v>
      </c>
      <c r="C71" s="35">
        <v>0.29667005668293656</v>
      </c>
      <c r="D71" s="35">
        <v>0</v>
      </c>
      <c r="E71" s="35">
        <v>0.02155860908859908</v>
      </c>
    </row>
    <row r="72" spans="1:5" ht="12.75">
      <c r="A72" s="42" t="s">
        <v>18</v>
      </c>
      <c r="B72" s="29" t="s">
        <v>18</v>
      </c>
      <c r="C72" s="35">
        <v>0.22009448859872746</v>
      </c>
      <c r="D72" s="35">
        <v>0</v>
      </c>
      <c r="E72" s="35">
        <v>0.0029363690870275335</v>
      </c>
    </row>
    <row r="73" spans="1:5" ht="12.75">
      <c r="A73" s="43" t="s">
        <v>14</v>
      </c>
      <c r="B73" s="30" t="s">
        <v>13</v>
      </c>
      <c r="C73" s="36">
        <v>0.12943529963186065</v>
      </c>
      <c r="D73" s="36">
        <v>0</v>
      </c>
      <c r="E73" s="36">
        <v>0</v>
      </c>
    </row>
    <row r="74" spans="1:5" ht="12.75">
      <c r="A74" s="25"/>
      <c r="B74" s="29" t="s">
        <v>14</v>
      </c>
      <c r="C74" s="38">
        <v>0.01708095556217434</v>
      </c>
      <c r="D74" s="38">
        <v>0</v>
      </c>
      <c r="E74" s="38">
        <v>0.013181940857545284</v>
      </c>
    </row>
    <row r="75" spans="1:5" ht="12.75">
      <c r="A75" s="42" t="s">
        <v>44</v>
      </c>
      <c r="B75" s="29" t="s">
        <v>17</v>
      </c>
      <c r="C75" s="38">
        <v>0.08680931261133894</v>
      </c>
      <c r="D75" s="38">
        <v>0</v>
      </c>
      <c r="E75" s="38">
        <v>0.09549380260129281</v>
      </c>
    </row>
    <row r="76" spans="1:5" ht="13.5" thickBot="1">
      <c r="A76" s="42" t="s">
        <v>16</v>
      </c>
      <c r="B76" s="29" t="s">
        <v>16</v>
      </c>
      <c r="C76" s="38">
        <v>0.01640990958974574</v>
      </c>
      <c r="D76" s="38">
        <v>0</v>
      </c>
      <c r="E76" s="38">
        <v>0</v>
      </c>
    </row>
    <row r="77" spans="1:5" ht="13.5" thickBot="1">
      <c r="A77" s="47" t="s">
        <v>46</v>
      </c>
      <c r="B77" s="48"/>
      <c r="C77" s="39">
        <f>AVERAGE(C55:C76)</f>
        <v>0.062357959308211634</v>
      </c>
      <c r="D77" s="39">
        <f>AVERAGE(D55:D76)</f>
        <v>3.943913493356047E-05</v>
      </c>
      <c r="E77" s="39">
        <f>AVERAGE(E55:E76)</f>
        <v>0.014002113339505417</v>
      </c>
    </row>
    <row r="78" spans="1:5" ht="12.75">
      <c r="A78" s="45"/>
      <c r="B78" s="9"/>
      <c r="C78" s="40"/>
      <c r="D78" s="40"/>
      <c r="E78" s="40"/>
    </row>
    <row r="79" spans="1:5" ht="12.75">
      <c r="A79" s="77" t="s">
        <v>81</v>
      </c>
      <c r="B79" s="79" t="s">
        <v>42</v>
      </c>
      <c r="C79" s="81" t="s">
        <v>48</v>
      </c>
      <c r="D79" s="82"/>
      <c r="E79" s="83"/>
    </row>
    <row r="80" spans="1:8" ht="12.75">
      <c r="A80" s="78"/>
      <c r="B80" s="80"/>
      <c r="C80" s="12" t="s">
        <v>25</v>
      </c>
      <c r="D80" s="12" t="s">
        <v>26</v>
      </c>
      <c r="E80" s="12" t="s">
        <v>27</v>
      </c>
      <c r="G80" s="9"/>
      <c r="H80" s="9"/>
    </row>
    <row r="81" spans="1:8" ht="13.5" thickBot="1">
      <c r="A81" s="41" t="s">
        <v>10</v>
      </c>
      <c r="B81" s="27" t="s">
        <v>10</v>
      </c>
      <c r="C81" s="35">
        <v>0</v>
      </c>
      <c r="D81" s="35">
        <v>0</v>
      </c>
      <c r="E81" s="35">
        <v>0</v>
      </c>
      <c r="G81" s="10"/>
      <c r="H81" s="9"/>
    </row>
    <row r="82" spans="1:8" ht="12.75">
      <c r="A82" s="24" t="s">
        <v>43</v>
      </c>
      <c r="B82" s="28" t="s">
        <v>11</v>
      </c>
      <c r="C82" s="36">
        <v>0</v>
      </c>
      <c r="D82" s="36">
        <v>0</v>
      </c>
      <c r="E82" s="36">
        <v>0</v>
      </c>
      <c r="G82" s="10"/>
      <c r="H82" s="9"/>
    </row>
    <row r="83" spans="1:8" ht="12.75">
      <c r="A83" s="24"/>
      <c r="B83" s="28" t="s">
        <v>0</v>
      </c>
      <c r="C83" s="37">
        <v>0</v>
      </c>
      <c r="D83" s="37">
        <v>0</v>
      </c>
      <c r="E83" s="37">
        <v>0</v>
      </c>
      <c r="G83" s="10"/>
      <c r="H83" s="9"/>
    </row>
    <row r="84" spans="1:8" ht="12.75">
      <c r="A84" s="24"/>
      <c r="B84" s="28" t="s">
        <v>1</v>
      </c>
      <c r="C84" s="37">
        <v>0</v>
      </c>
      <c r="D84" s="37">
        <v>0</v>
      </c>
      <c r="E84" s="37">
        <v>0</v>
      </c>
      <c r="G84" s="10"/>
      <c r="H84" s="9"/>
    </row>
    <row r="85" spans="1:8" ht="12.75">
      <c r="A85" s="24"/>
      <c r="B85" s="28" t="s">
        <v>2</v>
      </c>
      <c r="C85" s="37">
        <v>0</v>
      </c>
      <c r="D85" s="37">
        <v>0</v>
      </c>
      <c r="E85" s="37">
        <v>0</v>
      </c>
      <c r="G85" s="10"/>
      <c r="H85" s="9"/>
    </row>
    <row r="86" spans="1:8" ht="12.75">
      <c r="A86" s="24"/>
      <c r="B86" s="57" t="s">
        <v>77</v>
      </c>
      <c r="C86" s="37">
        <v>0</v>
      </c>
      <c r="D86" s="37">
        <v>0</v>
      </c>
      <c r="E86" s="37">
        <v>0</v>
      </c>
      <c r="G86" s="10"/>
      <c r="H86" s="9"/>
    </row>
    <row r="87" spans="1:8" ht="12.75">
      <c r="A87" s="24"/>
      <c r="B87" s="28" t="s">
        <v>3</v>
      </c>
      <c r="C87" s="37">
        <v>0</v>
      </c>
      <c r="D87" s="37">
        <v>0</v>
      </c>
      <c r="E87" s="37">
        <v>0</v>
      </c>
      <c r="G87" s="10"/>
      <c r="H87" s="9"/>
    </row>
    <row r="88" spans="1:8" ht="12.75">
      <c r="A88" s="24"/>
      <c r="B88" s="28" t="s">
        <v>4</v>
      </c>
      <c r="C88" s="37">
        <v>0</v>
      </c>
      <c r="D88" s="37">
        <v>0</v>
      </c>
      <c r="E88" s="37">
        <v>0</v>
      </c>
      <c r="G88" s="10"/>
      <c r="H88" s="9"/>
    </row>
    <row r="89" spans="1:8" ht="12.75">
      <c r="A89" s="24"/>
      <c r="B89" s="28" t="s">
        <v>5</v>
      </c>
      <c r="C89" s="37">
        <v>0</v>
      </c>
      <c r="D89" s="37">
        <v>0</v>
      </c>
      <c r="E89" s="37">
        <v>0</v>
      </c>
      <c r="G89" s="10"/>
      <c r="H89" s="9"/>
    </row>
    <row r="90" spans="1:8" ht="12.75">
      <c r="A90" s="24"/>
      <c r="B90" s="28" t="s">
        <v>6</v>
      </c>
      <c r="C90" s="37">
        <v>0</v>
      </c>
      <c r="D90" s="37">
        <v>0</v>
      </c>
      <c r="E90" s="37">
        <v>0</v>
      </c>
      <c r="G90" s="10"/>
      <c r="H90" s="9"/>
    </row>
    <row r="91" spans="1:8" ht="12.75">
      <c r="A91" s="24"/>
      <c r="B91" s="28" t="s">
        <v>7</v>
      </c>
      <c r="C91" s="37">
        <v>0</v>
      </c>
      <c r="D91" s="37">
        <v>0</v>
      </c>
      <c r="E91" s="37">
        <v>0</v>
      </c>
      <c r="G91" s="10"/>
      <c r="H91" s="9"/>
    </row>
    <row r="92" spans="1:8" ht="12.75">
      <c r="A92" s="24"/>
      <c r="B92" s="28" t="s">
        <v>8</v>
      </c>
      <c r="C92" s="37">
        <v>0</v>
      </c>
      <c r="D92" s="37">
        <v>0</v>
      </c>
      <c r="E92" s="37">
        <v>0</v>
      </c>
      <c r="G92" s="10"/>
      <c r="H92" s="9"/>
    </row>
    <row r="93" spans="1:8" ht="12.75">
      <c r="A93" s="24"/>
      <c r="B93" s="28" t="s">
        <v>9</v>
      </c>
      <c r="C93" s="37">
        <v>0</v>
      </c>
      <c r="D93" s="37">
        <v>0</v>
      </c>
      <c r="E93" s="37">
        <v>0.00018679856792551064</v>
      </c>
      <c r="G93" s="10"/>
      <c r="H93" s="9"/>
    </row>
    <row r="94" spans="1:8" ht="12.75">
      <c r="A94" s="24"/>
      <c r="B94" s="57" t="s">
        <v>76</v>
      </c>
      <c r="C94" s="37">
        <v>0</v>
      </c>
      <c r="D94" s="37">
        <v>0</v>
      </c>
      <c r="E94" s="37">
        <v>0</v>
      </c>
      <c r="G94" s="10"/>
      <c r="H94" s="9"/>
    </row>
    <row r="95" spans="1:8" ht="12.75">
      <c r="A95" s="25"/>
      <c r="B95" s="42" t="s">
        <v>78</v>
      </c>
      <c r="C95" s="38">
        <v>0</v>
      </c>
      <c r="D95" s="38">
        <v>0</v>
      </c>
      <c r="E95" s="38">
        <v>0</v>
      </c>
      <c r="G95" s="10"/>
      <c r="H95" s="9"/>
    </row>
    <row r="96" spans="1:8" ht="12.75">
      <c r="A96" s="42" t="s">
        <v>12</v>
      </c>
      <c r="B96" s="29" t="s">
        <v>12</v>
      </c>
      <c r="C96" s="35">
        <v>0.00011991878190969509</v>
      </c>
      <c r="D96" s="35">
        <v>0.02537879421833696</v>
      </c>
      <c r="E96" s="35">
        <v>0.008133847457151141</v>
      </c>
      <c r="G96" s="70"/>
      <c r="H96" s="9"/>
    </row>
    <row r="97" spans="1:8" ht="12.75">
      <c r="A97" s="42" t="s">
        <v>15</v>
      </c>
      <c r="B97" s="29" t="s">
        <v>15</v>
      </c>
      <c r="C97" s="35">
        <v>0</v>
      </c>
      <c r="D97" s="35">
        <v>0.02524274862437214</v>
      </c>
      <c r="E97" s="35">
        <v>0.00199959691451862</v>
      </c>
      <c r="G97" s="10"/>
      <c r="H97" s="9"/>
    </row>
    <row r="98" spans="1:8" ht="12.75">
      <c r="A98" s="42" t="s">
        <v>18</v>
      </c>
      <c r="B98" s="29" t="s">
        <v>18</v>
      </c>
      <c r="C98" s="35">
        <v>0</v>
      </c>
      <c r="D98" s="35">
        <v>0.038685032908000246</v>
      </c>
      <c r="E98" s="35">
        <v>0.0010977086733533921</v>
      </c>
      <c r="G98" s="10"/>
      <c r="H98" s="9"/>
    </row>
    <row r="99" spans="1:8" ht="12.75">
      <c r="A99" s="43" t="s">
        <v>14</v>
      </c>
      <c r="B99" s="30" t="s">
        <v>13</v>
      </c>
      <c r="C99" s="36">
        <v>0</v>
      </c>
      <c r="D99" s="36">
        <v>4.778816083811224E-05</v>
      </c>
      <c r="E99" s="36">
        <v>0.015308805970203234</v>
      </c>
      <c r="G99" s="10"/>
      <c r="H99" s="9"/>
    </row>
    <row r="100" spans="1:8" ht="12.75">
      <c r="A100" s="25"/>
      <c r="B100" s="29" t="s">
        <v>14</v>
      </c>
      <c r="C100" s="38">
        <v>0</v>
      </c>
      <c r="D100" s="38">
        <v>0</v>
      </c>
      <c r="E100" s="38">
        <v>0</v>
      </c>
      <c r="G100" s="10"/>
      <c r="H100" s="9"/>
    </row>
    <row r="101" spans="1:8" ht="12.75">
      <c r="A101" s="42" t="s">
        <v>44</v>
      </c>
      <c r="B101" s="29" t="s">
        <v>17</v>
      </c>
      <c r="C101" s="38">
        <v>0</v>
      </c>
      <c r="D101" s="38">
        <v>0.00011839965748317657</v>
      </c>
      <c r="E101" s="38">
        <v>0</v>
      </c>
      <c r="G101" s="10"/>
      <c r="H101" s="9"/>
    </row>
    <row r="102" spans="1:8" ht="13.5" thickBot="1">
      <c r="A102" s="42" t="s">
        <v>16</v>
      </c>
      <c r="B102" s="29" t="s">
        <v>16</v>
      </c>
      <c r="C102" s="38">
        <v>0</v>
      </c>
      <c r="D102" s="38">
        <v>0</v>
      </c>
      <c r="E102" s="38">
        <v>0</v>
      </c>
      <c r="G102" s="10"/>
      <c r="H102" s="9"/>
    </row>
    <row r="103" spans="1:8" ht="13.5" thickBot="1">
      <c r="A103" s="47" t="s">
        <v>46</v>
      </c>
      <c r="B103" s="48"/>
      <c r="C103" s="39">
        <f>AVERAGE(C81:C102)</f>
        <v>5.450853723167959E-06</v>
      </c>
      <c r="D103" s="39">
        <f>AVERAGE(D81:D102)</f>
        <v>0.004066943798592302</v>
      </c>
      <c r="E103" s="39">
        <f>AVERAGE(E81:E102)</f>
        <v>0.0012148526174159955</v>
      </c>
      <c r="G103" s="9"/>
      <c r="H103" s="9"/>
    </row>
    <row r="104" spans="1:5" ht="12.75">
      <c r="A104" s="45"/>
      <c r="B104" s="9"/>
      <c r="C104" s="40"/>
      <c r="D104" s="40"/>
      <c r="E104" s="40"/>
    </row>
    <row r="105" spans="1:5" ht="12.75">
      <c r="A105" s="77" t="s">
        <v>81</v>
      </c>
      <c r="B105" s="79" t="s">
        <v>42</v>
      </c>
      <c r="C105" s="81" t="s">
        <v>48</v>
      </c>
      <c r="D105" s="82"/>
      <c r="E105" s="83"/>
    </row>
    <row r="106" spans="1:5" ht="12.75">
      <c r="A106" s="78"/>
      <c r="B106" s="80"/>
      <c r="C106" s="12" t="s">
        <v>28</v>
      </c>
      <c r="D106" s="12" t="s">
        <v>29</v>
      </c>
      <c r="E106" s="12" t="s">
        <v>30</v>
      </c>
    </row>
    <row r="107" spans="1:5" ht="13.5" thickBot="1">
      <c r="A107" s="41" t="s">
        <v>10</v>
      </c>
      <c r="B107" s="27" t="s">
        <v>10</v>
      </c>
      <c r="C107" s="35">
        <v>0</v>
      </c>
      <c r="D107" s="35">
        <v>0</v>
      </c>
      <c r="E107" s="35">
        <v>0</v>
      </c>
    </row>
    <row r="108" spans="1:5" ht="12.75">
      <c r="A108" s="24" t="s">
        <v>43</v>
      </c>
      <c r="B108" s="28" t="s">
        <v>11</v>
      </c>
      <c r="C108" s="36">
        <v>0.006719430861306312</v>
      </c>
      <c r="D108" s="36">
        <v>0</v>
      </c>
      <c r="E108" s="36">
        <v>0</v>
      </c>
    </row>
    <row r="109" spans="1:5" ht="12.75">
      <c r="A109" s="24"/>
      <c r="B109" s="28" t="s">
        <v>0</v>
      </c>
      <c r="C109" s="37">
        <v>0.0016946444702575834</v>
      </c>
      <c r="D109" s="37">
        <v>0.0004423594247111614</v>
      </c>
      <c r="E109" s="37">
        <v>0.009757079002292788</v>
      </c>
    </row>
    <row r="110" spans="1:5" ht="12.75">
      <c r="A110" s="24"/>
      <c r="B110" s="28" t="s">
        <v>1</v>
      </c>
      <c r="C110" s="37">
        <v>0</v>
      </c>
      <c r="D110" s="37">
        <v>0.0004631523092324202</v>
      </c>
      <c r="E110" s="37">
        <v>0.017475119687802937</v>
      </c>
    </row>
    <row r="111" spans="1:5" ht="12.75">
      <c r="A111" s="24"/>
      <c r="B111" s="28" t="s">
        <v>2</v>
      </c>
      <c r="C111" s="37">
        <v>0.01682546813064784</v>
      </c>
      <c r="D111" s="37">
        <v>0.0021433637827387012</v>
      </c>
      <c r="E111" s="37">
        <v>0</v>
      </c>
    </row>
    <row r="112" spans="1:5" ht="12.75">
      <c r="A112" s="24"/>
      <c r="B112" s="57" t="s">
        <v>77</v>
      </c>
      <c r="C112" s="37">
        <v>0.002744015390983166</v>
      </c>
      <c r="D112" s="37">
        <v>0.0006251365467369609</v>
      </c>
      <c r="E112" s="37">
        <v>0.007806913375634483</v>
      </c>
    </row>
    <row r="113" spans="1:5" ht="12.75">
      <c r="A113" s="24"/>
      <c r="B113" s="28" t="s">
        <v>3</v>
      </c>
      <c r="C113" s="37">
        <v>0</v>
      </c>
      <c r="D113" s="37">
        <v>0.0006449475479962789</v>
      </c>
      <c r="E113" s="37">
        <v>0</v>
      </c>
    </row>
    <row r="114" spans="1:5" ht="12.75">
      <c r="A114" s="24"/>
      <c r="B114" s="28" t="s">
        <v>4</v>
      </c>
      <c r="C114" s="37">
        <v>0.008777511626619189</v>
      </c>
      <c r="D114" s="37">
        <v>0</v>
      </c>
      <c r="E114" s="37">
        <v>0.0010190896058000075</v>
      </c>
    </row>
    <row r="115" spans="1:5" ht="12.75">
      <c r="A115" s="24"/>
      <c r="B115" s="28" t="s">
        <v>5</v>
      </c>
      <c r="C115" s="37">
        <v>0.01775080561206529</v>
      </c>
      <c r="D115" s="37">
        <v>0</v>
      </c>
      <c r="E115" s="37">
        <v>0.00019329616014448535</v>
      </c>
    </row>
    <row r="116" spans="1:5" ht="12.75">
      <c r="A116" s="24"/>
      <c r="B116" s="28" t="s">
        <v>6</v>
      </c>
      <c r="C116" s="37">
        <v>0</v>
      </c>
      <c r="D116" s="37">
        <v>0.00011850110359994943</v>
      </c>
      <c r="E116" s="37">
        <v>0</v>
      </c>
    </row>
    <row r="117" spans="1:5" ht="12.75">
      <c r="A117" s="24"/>
      <c r="B117" s="28" t="s">
        <v>7</v>
      </c>
      <c r="C117" s="37">
        <v>0.04745949704342849</v>
      </c>
      <c r="D117" s="37">
        <v>0.008074101451424018</v>
      </c>
      <c r="E117" s="37">
        <v>0</v>
      </c>
    </row>
    <row r="118" spans="1:5" ht="12.75">
      <c r="A118" s="24"/>
      <c r="B118" s="28" t="s">
        <v>8</v>
      </c>
      <c r="C118" s="37">
        <v>0.010058169118467727</v>
      </c>
      <c r="D118" s="37">
        <v>0</v>
      </c>
      <c r="E118" s="37">
        <v>0.007895844843414289</v>
      </c>
    </row>
    <row r="119" spans="1:5" ht="12.75">
      <c r="A119" s="24"/>
      <c r="B119" s="28" t="s">
        <v>9</v>
      </c>
      <c r="C119" s="37">
        <v>0.03735032607550719</v>
      </c>
      <c r="D119" s="37">
        <v>0.001308127846971974</v>
      </c>
      <c r="E119" s="37">
        <v>0.0005188305361660402</v>
      </c>
    </row>
    <row r="120" spans="1:5" ht="12.75">
      <c r="A120" s="24"/>
      <c r="B120" s="57" t="s">
        <v>76</v>
      </c>
      <c r="C120" s="37">
        <v>0</v>
      </c>
      <c r="D120" s="37">
        <v>0</v>
      </c>
      <c r="E120" s="37">
        <v>0.009828173739112631</v>
      </c>
    </row>
    <row r="121" spans="1:5" ht="12.75">
      <c r="A121" s="25"/>
      <c r="B121" s="42" t="s">
        <v>78</v>
      </c>
      <c r="C121" s="38">
        <v>0.006179188571418708</v>
      </c>
      <c r="D121" s="38">
        <v>0</v>
      </c>
      <c r="E121" s="38">
        <v>0.00990223291110445</v>
      </c>
    </row>
    <row r="122" spans="1:7" ht="12.75">
      <c r="A122" s="42" t="s">
        <v>12</v>
      </c>
      <c r="B122" s="29" t="s">
        <v>12</v>
      </c>
      <c r="C122" s="35">
        <v>0.11096672710084064</v>
      </c>
      <c r="D122" s="35">
        <v>0.003079692509707612</v>
      </c>
      <c r="E122" s="35">
        <v>0</v>
      </c>
      <c r="G122" s="69"/>
    </row>
    <row r="123" spans="1:5" ht="12.75">
      <c r="A123" s="42" t="s">
        <v>15</v>
      </c>
      <c r="B123" s="29" t="s">
        <v>15</v>
      </c>
      <c r="C123" s="35">
        <v>0.11206487316183855</v>
      </c>
      <c r="D123" s="35">
        <v>0.0022053436074789723</v>
      </c>
      <c r="E123" s="35">
        <v>0.0011824777478439143</v>
      </c>
    </row>
    <row r="124" spans="1:5" ht="12.75">
      <c r="A124" s="42" t="s">
        <v>18</v>
      </c>
      <c r="B124" s="29" t="s">
        <v>18</v>
      </c>
      <c r="C124" s="35">
        <v>0.10464617511397697</v>
      </c>
      <c r="D124" s="35">
        <v>0.002604271905730709</v>
      </c>
      <c r="E124" s="35">
        <v>0</v>
      </c>
    </row>
    <row r="125" spans="1:5" ht="12.75">
      <c r="A125" s="43" t="s">
        <v>14</v>
      </c>
      <c r="B125" s="30" t="s">
        <v>13</v>
      </c>
      <c r="C125" s="36">
        <v>0.05273259873326424</v>
      </c>
      <c r="D125" s="36">
        <v>0.025788201908597017</v>
      </c>
      <c r="E125" s="36">
        <v>0</v>
      </c>
    </row>
    <row r="126" spans="1:5" ht="12.75">
      <c r="A126" s="25"/>
      <c r="B126" s="29" t="s">
        <v>14</v>
      </c>
      <c r="C126" s="38">
        <v>0.011072765762680225</v>
      </c>
      <c r="D126" s="38">
        <v>0.00031177042505185206</v>
      </c>
      <c r="E126" s="38">
        <v>0</v>
      </c>
    </row>
    <row r="127" spans="1:5" ht="12.75">
      <c r="A127" s="42" t="s">
        <v>44</v>
      </c>
      <c r="B127" s="29" t="s">
        <v>17</v>
      </c>
      <c r="C127" s="38">
        <v>0.018509296295594543</v>
      </c>
      <c r="D127" s="38">
        <v>0.0021095280068477882</v>
      </c>
      <c r="E127" s="38">
        <v>0.018184385461537195</v>
      </c>
    </row>
    <row r="128" spans="1:5" ht="13.5" thickBot="1">
      <c r="A128" s="42" t="s">
        <v>16</v>
      </c>
      <c r="B128" s="29" t="s">
        <v>16</v>
      </c>
      <c r="C128" s="38">
        <v>0</v>
      </c>
      <c r="D128" s="38">
        <v>0.003468309378963745</v>
      </c>
      <c r="E128" s="38">
        <v>0.007136952814253355</v>
      </c>
    </row>
    <row r="129" spans="1:5" ht="13.5" thickBot="1">
      <c r="A129" s="47" t="s">
        <v>46</v>
      </c>
      <c r="B129" s="48"/>
      <c r="C129" s="39">
        <f>AVERAGE(C107:C128)</f>
        <v>0.02570688604858621</v>
      </c>
      <c r="D129" s="39">
        <f>AVERAGE(D107:D128)</f>
        <v>0.0024266730798085984</v>
      </c>
      <c r="E129" s="39">
        <f>AVERAGE(E107:E128)</f>
        <v>0.0041318361765957535</v>
      </c>
    </row>
    <row r="130" spans="1:5" ht="12.75">
      <c r="A130" s="45"/>
      <c r="B130" s="9"/>
      <c r="C130" s="40"/>
      <c r="D130" s="40"/>
      <c r="E130" s="40"/>
    </row>
    <row r="131" spans="1:5" ht="12.75">
      <c r="A131" s="77" t="s">
        <v>81</v>
      </c>
      <c r="B131" s="79" t="s">
        <v>42</v>
      </c>
      <c r="C131" s="81" t="s">
        <v>48</v>
      </c>
      <c r="D131" s="82"/>
      <c r="E131" s="83"/>
    </row>
    <row r="132" spans="1:5" ht="12.75">
      <c r="A132" s="78"/>
      <c r="B132" s="80"/>
      <c r="C132" s="12" t="s">
        <v>31</v>
      </c>
      <c r="D132" s="12" t="s">
        <v>32</v>
      </c>
      <c r="E132" s="12" t="s">
        <v>33</v>
      </c>
    </row>
    <row r="133" spans="1:5" ht="13.5" thickBot="1">
      <c r="A133" s="41" t="s">
        <v>10</v>
      </c>
      <c r="B133" s="27" t="s">
        <v>10</v>
      </c>
      <c r="C133" s="35">
        <v>0</v>
      </c>
      <c r="D133" s="35">
        <v>0</v>
      </c>
      <c r="E133" s="35">
        <v>0</v>
      </c>
    </row>
    <row r="134" spans="1:5" ht="12.75">
      <c r="A134" s="24" t="s">
        <v>43</v>
      </c>
      <c r="B134" s="28" t="s">
        <v>11</v>
      </c>
      <c r="C134" s="36">
        <v>0.0005479828165342422</v>
      </c>
      <c r="D134" s="36">
        <v>0</v>
      </c>
      <c r="E134" s="36">
        <v>0</v>
      </c>
    </row>
    <row r="135" spans="1:5" ht="12.75">
      <c r="A135" s="24"/>
      <c r="B135" s="28" t="s">
        <v>0</v>
      </c>
      <c r="C135" s="37">
        <v>0.0003594087238473944</v>
      </c>
      <c r="D135" s="37">
        <v>0</v>
      </c>
      <c r="E135" s="37">
        <v>0</v>
      </c>
    </row>
    <row r="136" spans="1:5" ht="12.75">
      <c r="A136" s="24"/>
      <c r="B136" s="28" t="s">
        <v>1</v>
      </c>
      <c r="C136" s="37">
        <v>0</v>
      </c>
      <c r="D136" s="37">
        <v>0</v>
      </c>
      <c r="E136" s="37">
        <v>0.0005550471322039402</v>
      </c>
    </row>
    <row r="137" spans="1:5" ht="12.75">
      <c r="A137" s="24"/>
      <c r="B137" s="28" t="s">
        <v>2</v>
      </c>
      <c r="C137" s="37">
        <v>7.306406898087176E-05</v>
      </c>
      <c r="D137" s="37">
        <v>0.00041048773673244926</v>
      </c>
      <c r="E137" s="37">
        <v>0</v>
      </c>
    </row>
    <row r="138" spans="1:5" ht="12.75">
      <c r="A138" s="24"/>
      <c r="B138" s="57" t="s">
        <v>77</v>
      </c>
      <c r="C138" s="37">
        <v>0.00010409043775140988</v>
      </c>
      <c r="D138" s="37">
        <v>0</v>
      </c>
      <c r="E138" s="37">
        <v>0</v>
      </c>
    </row>
    <row r="139" spans="1:5" ht="12.75">
      <c r="A139" s="24"/>
      <c r="B139" s="28" t="s">
        <v>3</v>
      </c>
      <c r="C139" s="37">
        <v>0</v>
      </c>
      <c r="D139" s="37">
        <v>0</v>
      </c>
      <c r="E139" s="37">
        <v>0</v>
      </c>
    </row>
    <row r="140" spans="1:5" ht="12.75">
      <c r="A140" s="24"/>
      <c r="B140" s="28" t="s">
        <v>4</v>
      </c>
      <c r="C140" s="37">
        <v>0</v>
      </c>
      <c r="D140" s="37">
        <v>0</v>
      </c>
      <c r="E140" s="37">
        <v>0</v>
      </c>
    </row>
    <row r="141" spans="1:5" ht="12.75">
      <c r="A141" s="24"/>
      <c r="B141" s="28" t="s">
        <v>5</v>
      </c>
      <c r="C141" s="37">
        <v>0</v>
      </c>
      <c r="D141" s="37">
        <v>0</v>
      </c>
      <c r="E141" s="37">
        <v>0.002716191569610996</v>
      </c>
    </row>
    <row r="142" spans="1:5" ht="12.75">
      <c r="A142" s="24"/>
      <c r="B142" s="28" t="s">
        <v>6</v>
      </c>
      <c r="C142" s="37">
        <v>0</v>
      </c>
      <c r="D142" s="37">
        <v>0</v>
      </c>
      <c r="E142" s="37">
        <v>0</v>
      </c>
    </row>
    <row r="143" spans="1:5" ht="12.75">
      <c r="A143" s="24"/>
      <c r="B143" s="28" t="s">
        <v>7</v>
      </c>
      <c r="C143" s="37">
        <v>0.0027150414631636013</v>
      </c>
      <c r="D143" s="37">
        <v>0</v>
      </c>
      <c r="E143" s="37">
        <v>0</v>
      </c>
    </row>
    <row r="144" spans="1:5" ht="12.75">
      <c r="A144" s="24"/>
      <c r="B144" s="28" t="s">
        <v>8</v>
      </c>
      <c r="C144" s="37">
        <v>0</v>
      </c>
      <c r="D144" s="37">
        <v>0</v>
      </c>
      <c r="E144" s="37">
        <v>0</v>
      </c>
    </row>
    <row r="145" spans="1:5" ht="12.75">
      <c r="A145" s="24"/>
      <c r="B145" s="28" t="s">
        <v>9</v>
      </c>
      <c r="C145" s="37">
        <v>0.0006050873606541526</v>
      </c>
      <c r="D145" s="37">
        <v>0</v>
      </c>
      <c r="E145" s="37">
        <v>0</v>
      </c>
    </row>
    <row r="146" spans="1:5" ht="12.75">
      <c r="A146" s="24"/>
      <c r="B146" s="57" t="s">
        <v>76</v>
      </c>
      <c r="C146" s="37">
        <v>0</v>
      </c>
      <c r="D146" s="37">
        <v>0</v>
      </c>
      <c r="E146" s="37">
        <v>0</v>
      </c>
    </row>
    <row r="147" spans="1:5" ht="12.75">
      <c r="A147" s="25"/>
      <c r="B147" s="42" t="s">
        <v>78</v>
      </c>
      <c r="C147" s="38">
        <v>0</v>
      </c>
      <c r="D147" s="38">
        <v>0</v>
      </c>
      <c r="E147" s="38">
        <v>0</v>
      </c>
    </row>
    <row r="148" spans="1:7" ht="12.75">
      <c r="A148" s="42" t="s">
        <v>12</v>
      </c>
      <c r="B148" s="29" t="s">
        <v>12</v>
      </c>
      <c r="C148" s="35">
        <v>0.0024852259464046397</v>
      </c>
      <c r="D148" s="35">
        <v>0</v>
      </c>
      <c r="E148" s="35">
        <v>0.0011263378056696946</v>
      </c>
      <c r="G148" s="69"/>
    </row>
    <row r="149" spans="1:5" ht="12.75">
      <c r="A149" s="42" t="s">
        <v>15</v>
      </c>
      <c r="B149" s="29" t="s">
        <v>15</v>
      </c>
      <c r="C149" s="35">
        <v>0.004664364321133428</v>
      </c>
      <c r="D149" s="35">
        <v>0</v>
      </c>
      <c r="E149" s="35">
        <v>0.028879479525320682</v>
      </c>
    </row>
    <row r="150" spans="1:5" ht="12.75">
      <c r="A150" s="42" t="s">
        <v>18</v>
      </c>
      <c r="B150" s="29" t="s">
        <v>18</v>
      </c>
      <c r="C150" s="35">
        <v>0.002569562127207522</v>
      </c>
      <c r="D150" s="35">
        <v>0</v>
      </c>
      <c r="E150" s="35">
        <v>0.009225358837757025</v>
      </c>
    </row>
    <row r="151" spans="1:5" ht="12.75">
      <c r="A151" s="43" t="s">
        <v>14</v>
      </c>
      <c r="B151" s="30" t="s">
        <v>13</v>
      </c>
      <c r="C151" s="36">
        <v>3.590652451750341E-05</v>
      </c>
      <c r="D151" s="36">
        <v>0</v>
      </c>
      <c r="E151" s="36">
        <v>0</v>
      </c>
    </row>
    <row r="152" spans="1:5" ht="12.75">
      <c r="A152" s="25"/>
      <c r="B152" s="29" t="s">
        <v>14</v>
      </c>
      <c r="C152" s="38">
        <v>0.0006349846575944378</v>
      </c>
      <c r="D152" s="38">
        <v>0</v>
      </c>
      <c r="E152" s="38">
        <v>0</v>
      </c>
    </row>
    <row r="153" spans="1:5" ht="12.75">
      <c r="A153" s="42" t="s">
        <v>44</v>
      </c>
      <c r="B153" s="29" t="s">
        <v>17</v>
      </c>
      <c r="C153" s="38">
        <v>7.158561091359417E-05</v>
      </c>
      <c r="D153" s="38">
        <v>0</v>
      </c>
      <c r="E153" s="38">
        <v>0.0014833181298642259</v>
      </c>
    </row>
    <row r="154" spans="1:5" ht="13.5" thickBot="1">
      <c r="A154" s="42" t="s">
        <v>16</v>
      </c>
      <c r="B154" s="29" t="s">
        <v>16</v>
      </c>
      <c r="C154" s="38">
        <v>0</v>
      </c>
      <c r="D154" s="38">
        <v>0</v>
      </c>
      <c r="E154" s="38">
        <v>0</v>
      </c>
    </row>
    <row r="155" spans="1:5" ht="13.5" thickBot="1">
      <c r="A155" s="47" t="s">
        <v>46</v>
      </c>
      <c r="B155" s="48"/>
      <c r="C155" s="39">
        <f>AVERAGE(C133:C154)</f>
        <v>0.0006757410935773997</v>
      </c>
      <c r="D155" s="39">
        <f>AVERAGE(D133:D154)</f>
        <v>1.8658533487838602E-05</v>
      </c>
      <c r="E155" s="39">
        <f>AVERAGE(E133:E154)</f>
        <v>0.0019993515000193895</v>
      </c>
    </row>
    <row r="157" spans="1:5" ht="12.75">
      <c r="A157" s="77" t="s">
        <v>81</v>
      </c>
      <c r="B157" s="79" t="s">
        <v>42</v>
      </c>
      <c r="C157" s="81" t="s">
        <v>48</v>
      </c>
      <c r="D157" s="82"/>
      <c r="E157" s="83"/>
    </row>
    <row r="158" spans="1:5" ht="12.75">
      <c r="A158" s="78"/>
      <c r="B158" s="80"/>
      <c r="C158" s="12" t="s">
        <v>34</v>
      </c>
      <c r="D158" s="12" t="s">
        <v>35</v>
      </c>
      <c r="E158" s="12" t="s">
        <v>36</v>
      </c>
    </row>
    <row r="159" spans="1:5" ht="13.5" thickBot="1">
      <c r="A159" s="41" t="s">
        <v>10</v>
      </c>
      <c r="B159" s="27" t="s">
        <v>10</v>
      </c>
      <c r="C159" s="35">
        <v>0</v>
      </c>
      <c r="D159" s="35">
        <v>0</v>
      </c>
      <c r="E159" s="35">
        <v>0</v>
      </c>
    </row>
    <row r="160" spans="1:5" ht="12.75">
      <c r="A160" s="24" t="s">
        <v>43</v>
      </c>
      <c r="B160" s="28" t="s">
        <v>11</v>
      </c>
      <c r="C160" s="36">
        <v>0.0067287742140723136</v>
      </c>
      <c r="D160" s="36">
        <v>0.008278129390003067</v>
      </c>
      <c r="E160" s="36">
        <v>0.056759182056747313</v>
      </c>
    </row>
    <row r="161" spans="1:5" ht="12.75">
      <c r="A161" s="24"/>
      <c r="B161" s="28" t="s">
        <v>0</v>
      </c>
      <c r="C161" s="37">
        <v>0</v>
      </c>
      <c r="D161" s="37">
        <v>0</v>
      </c>
      <c r="E161" s="37">
        <v>0.027622740582170527</v>
      </c>
    </row>
    <row r="162" spans="1:5" ht="12.75">
      <c r="A162" s="24"/>
      <c r="B162" s="28" t="s">
        <v>1</v>
      </c>
      <c r="C162" s="37">
        <v>0.03913049555081865</v>
      </c>
      <c r="D162" s="37">
        <v>0</v>
      </c>
      <c r="E162" s="37">
        <v>0.09097686573339582</v>
      </c>
    </row>
    <row r="163" spans="1:5" ht="12.75">
      <c r="A163" s="24"/>
      <c r="B163" s="28" t="s">
        <v>2</v>
      </c>
      <c r="C163" s="37">
        <v>0.015446360825030302</v>
      </c>
      <c r="D163" s="37">
        <v>0</v>
      </c>
      <c r="E163" s="37">
        <v>0.05389925168833556</v>
      </c>
    </row>
    <row r="164" spans="1:5" ht="12.75">
      <c r="A164" s="24"/>
      <c r="B164" s="57" t="s">
        <v>77</v>
      </c>
      <c r="C164" s="37">
        <v>0.007788292749626601</v>
      </c>
      <c r="D164" s="37">
        <v>0</v>
      </c>
      <c r="E164" s="37">
        <v>0.07275614830928834</v>
      </c>
    </row>
    <row r="165" spans="1:5" ht="12.75">
      <c r="A165" s="24"/>
      <c r="B165" s="28" t="s">
        <v>3</v>
      </c>
      <c r="C165" s="37">
        <v>0.0004888569691513302</v>
      </c>
      <c r="D165" s="37">
        <v>0</v>
      </c>
      <c r="E165" s="37">
        <v>0.03780146358971662</v>
      </c>
    </row>
    <row r="166" spans="1:5" ht="12.75">
      <c r="A166" s="24"/>
      <c r="B166" s="28" t="s">
        <v>4</v>
      </c>
      <c r="C166" s="37">
        <v>0.003942641500493692</v>
      </c>
      <c r="D166" s="37">
        <v>0</v>
      </c>
      <c r="E166" s="37">
        <v>0.08253495221779877</v>
      </c>
    </row>
    <row r="167" spans="1:5" ht="12.75">
      <c r="A167" s="24"/>
      <c r="B167" s="28" t="s">
        <v>5</v>
      </c>
      <c r="C167" s="37">
        <v>0.028320564874256875</v>
      </c>
      <c r="D167" s="37">
        <v>0</v>
      </c>
      <c r="E167" s="37">
        <v>0.006708446776585077</v>
      </c>
    </row>
    <row r="168" spans="1:5" ht="12.75">
      <c r="A168" s="24"/>
      <c r="B168" s="28" t="s">
        <v>6</v>
      </c>
      <c r="C168" s="37">
        <v>0.010930974189327907</v>
      </c>
      <c r="D168" s="37">
        <v>0</v>
      </c>
      <c r="E168" s="37">
        <v>0.041992965289103075</v>
      </c>
    </row>
    <row r="169" spans="1:5" ht="12.75">
      <c r="A169" s="24"/>
      <c r="B169" s="28" t="s">
        <v>7</v>
      </c>
      <c r="C169" s="37">
        <v>0.02406898613659151</v>
      </c>
      <c r="D169" s="37">
        <v>0</v>
      </c>
      <c r="E169" s="37">
        <v>0.11088948882276882</v>
      </c>
    </row>
    <row r="170" spans="1:5" ht="12.75">
      <c r="A170" s="24"/>
      <c r="B170" s="28" t="s">
        <v>8</v>
      </c>
      <c r="C170" s="37">
        <v>0.031729980402242196</v>
      </c>
      <c r="D170" s="37">
        <v>0</v>
      </c>
      <c r="E170" s="37">
        <v>0.007054402528595681</v>
      </c>
    </row>
    <row r="171" spans="1:5" ht="12.75">
      <c r="A171" s="24"/>
      <c r="B171" s="28" t="s">
        <v>9</v>
      </c>
      <c r="C171" s="37">
        <v>0.09381988067694397</v>
      </c>
      <c r="D171" s="37">
        <v>0</v>
      </c>
      <c r="E171" s="37">
        <v>0.010767895940305729</v>
      </c>
    </row>
    <row r="172" spans="1:5" ht="12.75">
      <c r="A172" s="24"/>
      <c r="B172" s="57" t="s">
        <v>76</v>
      </c>
      <c r="C172" s="37">
        <v>0.005030633019344673</v>
      </c>
      <c r="D172" s="37">
        <v>0</v>
      </c>
      <c r="E172" s="37">
        <v>0.010028574577037739</v>
      </c>
    </row>
    <row r="173" spans="1:5" ht="12.75">
      <c r="A173" s="25"/>
      <c r="B173" s="42" t="s">
        <v>78</v>
      </c>
      <c r="C173" s="38">
        <v>0.015028569529545514</v>
      </c>
      <c r="D173" s="38">
        <v>0</v>
      </c>
      <c r="E173" s="38">
        <v>0.03647849111830734</v>
      </c>
    </row>
    <row r="174" spans="1:7" ht="12.75">
      <c r="A174" s="42" t="s">
        <v>12</v>
      </c>
      <c r="B174" s="29" t="s">
        <v>12</v>
      </c>
      <c r="C174" s="35">
        <v>0.009772278668301338</v>
      </c>
      <c r="D174" s="35">
        <v>0</v>
      </c>
      <c r="E174" s="35">
        <v>0.285753149608025</v>
      </c>
      <c r="G174" s="69"/>
    </row>
    <row r="175" spans="1:5" ht="12.75">
      <c r="A175" s="42" t="s">
        <v>15</v>
      </c>
      <c r="B175" s="29" t="s">
        <v>15</v>
      </c>
      <c r="C175" s="35">
        <v>0</v>
      </c>
      <c r="D175" s="35">
        <v>0.0020961324837696065</v>
      </c>
      <c r="E175" s="35">
        <v>0.09523866826170106</v>
      </c>
    </row>
    <row r="176" spans="1:5" ht="12.75">
      <c r="A176" s="42" t="s">
        <v>18</v>
      </c>
      <c r="B176" s="29" t="s">
        <v>18</v>
      </c>
      <c r="C176" s="35">
        <v>0.03582687625301727</v>
      </c>
      <c r="D176" s="35">
        <v>0</v>
      </c>
      <c r="E176" s="35">
        <v>0.11149630109769652</v>
      </c>
    </row>
    <row r="177" spans="1:5" ht="12.75">
      <c r="A177" s="43" t="s">
        <v>14</v>
      </c>
      <c r="B177" s="30" t="s">
        <v>13</v>
      </c>
      <c r="C177" s="36">
        <v>0.0035527755687251366</v>
      </c>
      <c r="D177" s="36">
        <v>0</v>
      </c>
      <c r="E177" s="36">
        <v>0.11594104472211246</v>
      </c>
    </row>
    <row r="178" spans="1:5" ht="12.75">
      <c r="A178" s="25"/>
      <c r="B178" s="29" t="s">
        <v>14</v>
      </c>
      <c r="C178" s="38">
        <v>0.02802197076087675</v>
      </c>
      <c r="D178" s="38">
        <v>0</v>
      </c>
      <c r="E178" s="38">
        <v>0.10183773724564628</v>
      </c>
    </row>
    <row r="179" spans="1:5" ht="12.75">
      <c r="A179" s="42" t="s">
        <v>44</v>
      </c>
      <c r="B179" s="29" t="s">
        <v>17</v>
      </c>
      <c r="C179" s="38">
        <v>0.009513119555791115</v>
      </c>
      <c r="D179" s="38">
        <v>0.00616257933913691</v>
      </c>
      <c r="E179" s="38">
        <v>0.2436848586356848</v>
      </c>
    </row>
    <row r="180" spans="1:5" ht="13.5" thickBot="1">
      <c r="A180" s="42" t="s">
        <v>16</v>
      </c>
      <c r="B180" s="29" t="s">
        <v>16</v>
      </c>
      <c r="C180" s="38">
        <v>0.21782228802067055</v>
      </c>
      <c r="D180" s="38">
        <v>0</v>
      </c>
      <c r="E180" s="38">
        <v>0.07295149587906465</v>
      </c>
    </row>
    <row r="181" spans="1:5" ht="13.5" thickBot="1">
      <c r="A181" s="47" t="s">
        <v>46</v>
      </c>
      <c r="B181" s="48"/>
      <c r="C181" s="39">
        <f>AVERAGE(C159:C180)</f>
        <v>0.02668019633931035</v>
      </c>
      <c r="D181" s="39">
        <f>AVERAGE(D159:D180)</f>
        <v>0.0007516746005867992</v>
      </c>
      <c r="E181" s="39">
        <f>AVERAGE(E159:E180)</f>
        <v>0.07605336930364033</v>
      </c>
    </row>
    <row r="183" spans="1:5" ht="12.75">
      <c r="A183" s="77" t="s">
        <v>81</v>
      </c>
      <c r="B183" s="79" t="s">
        <v>42</v>
      </c>
      <c r="C183" s="81" t="s">
        <v>48</v>
      </c>
      <c r="D183" s="82"/>
      <c r="E183" s="83"/>
    </row>
    <row r="184" spans="1:5" ht="12.75">
      <c r="A184" s="78"/>
      <c r="B184" s="80"/>
      <c r="C184" s="12" t="s">
        <v>37</v>
      </c>
      <c r="D184" s="12" t="s">
        <v>38</v>
      </c>
      <c r="E184" s="12" t="s">
        <v>39</v>
      </c>
    </row>
    <row r="185" spans="1:5" ht="13.5" thickBot="1">
      <c r="A185" s="41" t="s">
        <v>10</v>
      </c>
      <c r="B185" s="27" t="s">
        <v>10</v>
      </c>
      <c r="C185" s="35">
        <v>0</v>
      </c>
      <c r="D185" s="35">
        <v>0</v>
      </c>
      <c r="E185" s="35">
        <v>0</v>
      </c>
    </row>
    <row r="186" spans="1:5" ht="12.75">
      <c r="A186" s="24" t="s">
        <v>43</v>
      </c>
      <c r="B186" s="28" t="s">
        <v>11</v>
      </c>
      <c r="C186" s="36">
        <v>0</v>
      </c>
      <c r="D186" s="36">
        <v>0</v>
      </c>
      <c r="E186" s="36">
        <v>0</v>
      </c>
    </row>
    <row r="187" spans="1:5" ht="12.75">
      <c r="A187" s="24"/>
      <c r="B187" s="28" t="s">
        <v>0</v>
      </c>
      <c r="C187" s="37">
        <v>0.04491228359534368</v>
      </c>
      <c r="D187" s="37">
        <v>0</v>
      </c>
      <c r="E187" s="37">
        <v>0</v>
      </c>
    </row>
    <row r="188" spans="1:5" ht="12.75">
      <c r="A188" s="24"/>
      <c r="B188" s="28" t="s">
        <v>1</v>
      </c>
      <c r="C188" s="37">
        <v>0.0047841304357042185</v>
      </c>
      <c r="D188" s="37">
        <v>0</v>
      </c>
      <c r="E188" s="37">
        <v>0</v>
      </c>
    </row>
    <row r="189" spans="1:5" ht="12.75">
      <c r="A189" s="24"/>
      <c r="B189" s="28" t="s">
        <v>2</v>
      </c>
      <c r="C189" s="37">
        <v>0.09356591255597965</v>
      </c>
      <c r="D189" s="37">
        <v>0</v>
      </c>
      <c r="E189" s="37">
        <v>0</v>
      </c>
    </row>
    <row r="190" spans="1:5" ht="12.75">
      <c r="A190" s="24"/>
      <c r="B190" s="57" t="s">
        <v>77</v>
      </c>
      <c r="C190" s="37">
        <v>0.021221919290508536</v>
      </c>
      <c r="D190" s="37">
        <v>0.00411923926976275</v>
      </c>
      <c r="E190" s="37">
        <v>0</v>
      </c>
    </row>
    <row r="191" spans="1:5" ht="12.75">
      <c r="A191" s="24"/>
      <c r="B191" s="28" t="s">
        <v>3</v>
      </c>
      <c r="C191" s="37">
        <v>0.011392768270561612</v>
      </c>
      <c r="D191" s="37">
        <v>0</v>
      </c>
      <c r="E191" s="37">
        <v>0</v>
      </c>
    </row>
    <row r="192" spans="1:5" ht="12.75">
      <c r="A192" s="24"/>
      <c r="B192" s="28" t="s">
        <v>4</v>
      </c>
      <c r="C192" s="37">
        <v>0.16827032106279832</v>
      </c>
      <c r="D192" s="37">
        <v>0</v>
      </c>
      <c r="E192" s="37">
        <v>0</v>
      </c>
    </row>
    <row r="193" spans="1:5" ht="12.75">
      <c r="A193" s="24"/>
      <c r="B193" s="28" t="s">
        <v>5</v>
      </c>
      <c r="C193" s="37">
        <v>0.35340994021364386</v>
      </c>
      <c r="D193" s="37">
        <v>0</v>
      </c>
      <c r="E193" s="37">
        <v>0</v>
      </c>
    </row>
    <row r="194" spans="1:5" ht="12.75">
      <c r="A194" s="24"/>
      <c r="B194" s="28" t="s">
        <v>6</v>
      </c>
      <c r="C194" s="37">
        <v>0.07743437685453114</v>
      </c>
      <c r="D194" s="37">
        <v>0.003206397193328378</v>
      </c>
      <c r="E194" s="37">
        <v>0</v>
      </c>
    </row>
    <row r="195" spans="1:5" ht="12.75">
      <c r="A195" s="24"/>
      <c r="B195" s="28" t="s">
        <v>7</v>
      </c>
      <c r="C195" s="37">
        <v>0.05962967733902304</v>
      </c>
      <c r="D195" s="37">
        <v>0</v>
      </c>
      <c r="E195" s="37">
        <v>0.015116675037947933</v>
      </c>
    </row>
    <row r="196" spans="1:5" ht="12.75">
      <c r="A196" s="24"/>
      <c r="B196" s="28" t="s">
        <v>8</v>
      </c>
      <c r="C196" s="37">
        <v>0.007436970545961381</v>
      </c>
      <c r="D196" s="37">
        <v>0</v>
      </c>
      <c r="E196" s="37">
        <v>0</v>
      </c>
    </row>
    <row r="197" spans="1:5" ht="12.75">
      <c r="A197" s="24"/>
      <c r="B197" s="28" t="s">
        <v>9</v>
      </c>
      <c r="C197" s="37">
        <v>0.08164848184680416</v>
      </c>
      <c r="D197" s="37">
        <v>0</v>
      </c>
      <c r="E197" s="37">
        <v>0</v>
      </c>
    </row>
    <row r="198" spans="1:5" ht="12.75">
      <c r="A198" s="24"/>
      <c r="B198" s="57" t="s">
        <v>76</v>
      </c>
      <c r="C198" s="37">
        <v>0.040875530952356506</v>
      </c>
      <c r="D198" s="37">
        <v>0</v>
      </c>
      <c r="E198" s="37">
        <v>0</v>
      </c>
    </row>
    <row r="199" spans="1:5" ht="12.75">
      <c r="A199" s="25"/>
      <c r="B199" s="42" t="s">
        <v>78</v>
      </c>
      <c r="C199" s="38">
        <v>0.01125618424726612</v>
      </c>
      <c r="D199" s="38">
        <v>0.002996009921985639</v>
      </c>
      <c r="E199" s="38">
        <v>0.0050459061623437254</v>
      </c>
    </row>
    <row r="200" spans="1:7" ht="12.75">
      <c r="A200" s="42" t="s">
        <v>12</v>
      </c>
      <c r="B200" s="29" t="s">
        <v>12</v>
      </c>
      <c r="C200" s="35">
        <v>0.034702213120839855</v>
      </c>
      <c r="D200" s="35">
        <v>0</v>
      </c>
      <c r="E200" s="35">
        <v>0</v>
      </c>
      <c r="G200" s="69"/>
    </row>
    <row r="201" spans="1:5" ht="12.75">
      <c r="A201" s="42" t="s">
        <v>15</v>
      </c>
      <c r="B201" s="29" t="s">
        <v>15</v>
      </c>
      <c r="C201" s="35">
        <v>0.0005640595089022177</v>
      </c>
      <c r="D201" s="35">
        <v>0</v>
      </c>
      <c r="E201" s="35">
        <v>0</v>
      </c>
    </row>
    <row r="202" spans="1:5" ht="12.75">
      <c r="A202" s="42" t="s">
        <v>18</v>
      </c>
      <c r="B202" s="29" t="s">
        <v>18</v>
      </c>
      <c r="C202" s="35">
        <v>0</v>
      </c>
      <c r="D202" s="35">
        <v>0</v>
      </c>
      <c r="E202" s="35">
        <v>0.0002633722812155471</v>
      </c>
    </row>
    <row r="203" spans="1:5" ht="12.75">
      <c r="A203" s="43" t="s">
        <v>14</v>
      </c>
      <c r="B203" s="30" t="s">
        <v>13</v>
      </c>
      <c r="C203" s="36">
        <v>0.07401276292126417</v>
      </c>
      <c r="D203" s="36">
        <v>0</v>
      </c>
      <c r="E203" s="36">
        <v>0</v>
      </c>
    </row>
    <row r="204" spans="1:5" ht="12.75">
      <c r="A204" s="25"/>
      <c r="B204" s="29" t="s">
        <v>14</v>
      </c>
      <c r="C204" s="38">
        <v>0.0025162358405061563</v>
      </c>
      <c r="D204" s="38">
        <v>0</v>
      </c>
      <c r="E204" s="38">
        <v>0</v>
      </c>
    </row>
    <row r="205" spans="1:5" ht="12.75">
      <c r="A205" s="42" t="s">
        <v>44</v>
      </c>
      <c r="B205" s="29" t="s">
        <v>17</v>
      </c>
      <c r="C205" s="38">
        <v>0.003684907075377329</v>
      </c>
      <c r="D205" s="38">
        <v>0</v>
      </c>
      <c r="E205" s="38">
        <v>0</v>
      </c>
    </row>
    <row r="206" spans="1:5" ht="13.5" thickBot="1">
      <c r="A206" s="42" t="s">
        <v>16</v>
      </c>
      <c r="B206" s="29" t="s">
        <v>16</v>
      </c>
      <c r="C206" s="38">
        <v>0.0002767969957106065</v>
      </c>
      <c r="D206" s="38">
        <v>0</v>
      </c>
      <c r="E206" s="38">
        <v>0</v>
      </c>
    </row>
    <row r="207" spans="1:5" ht="13.5" thickBot="1">
      <c r="A207" s="47" t="s">
        <v>46</v>
      </c>
      <c r="B207" s="48"/>
      <c r="C207" s="39">
        <f>AVERAGE(C185:C206)</f>
        <v>0.04961797603059466</v>
      </c>
      <c r="D207" s="39">
        <f>AVERAGE(D185:D206)</f>
        <v>0.0004691657447762166</v>
      </c>
      <c r="E207" s="39">
        <f>AVERAGE(E185:E206)</f>
        <v>0.0009284524309776003</v>
      </c>
    </row>
    <row r="209" spans="1:5" ht="12.75">
      <c r="A209" s="77" t="s">
        <v>81</v>
      </c>
      <c r="B209" s="84" t="s">
        <v>42</v>
      </c>
      <c r="C209" s="81" t="s">
        <v>48</v>
      </c>
      <c r="D209" s="82"/>
      <c r="E209" s="83"/>
    </row>
    <row r="210" spans="1:5" ht="12.75">
      <c r="A210" s="78"/>
      <c r="B210" s="80"/>
      <c r="C210" s="55" t="s">
        <v>40</v>
      </c>
      <c r="D210" s="55" t="s">
        <v>41</v>
      </c>
      <c r="E210" s="64" t="s">
        <v>75</v>
      </c>
    </row>
    <row r="211" spans="1:5" ht="13.5" thickBot="1">
      <c r="A211" s="41" t="s">
        <v>10</v>
      </c>
      <c r="B211" s="27" t="s">
        <v>10</v>
      </c>
      <c r="C211" s="35">
        <v>0</v>
      </c>
      <c r="D211" s="60">
        <v>0</v>
      </c>
      <c r="E211" s="35">
        <v>0.001517516068286501</v>
      </c>
    </row>
    <row r="212" spans="1:5" ht="12.75">
      <c r="A212" s="24" t="s">
        <v>43</v>
      </c>
      <c r="B212" s="28" t="s">
        <v>11</v>
      </c>
      <c r="C212" s="36">
        <v>0.0011984411483602659</v>
      </c>
      <c r="D212" s="61">
        <v>0</v>
      </c>
      <c r="E212" s="36">
        <v>0.20475225337534225</v>
      </c>
    </row>
    <row r="213" spans="1:5" ht="12.75">
      <c r="A213" s="24"/>
      <c r="B213" s="28" t="s">
        <v>0</v>
      </c>
      <c r="C213" s="37">
        <v>0</v>
      </c>
      <c r="D213" s="63">
        <v>0</v>
      </c>
      <c r="E213" s="37">
        <v>0.13304721992807086</v>
      </c>
    </row>
    <row r="214" spans="1:5" ht="12.75">
      <c r="A214" s="24"/>
      <c r="B214" s="28" t="s">
        <v>1</v>
      </c>
      <c r="C214" s="37">
        <v>0</v>
      </c>
      <c r="D214" s="63">
        <v>0</v>
      </c>
      <c r="E214" s="37">
        <v>0.15835268913316797</v>
      </c>
    </row>
    <row r="215" spans="1:5" ht="12.75">
      <c r="A215" s="24"/>
      <c r="B215" s="28" t="s">
        <v>2</v>
      </c>
      <c r="C215" s="37">
        <v>0</v>
      </c>
      <c r="D215" s="63">
        <v>0</v>
      </c>
      <c r="E215" s="37">
        <v>0.295293296383026</v>
      </c>
    </row>
    <row r="216" spans="1:5" ht="12.75">
      <c r="A216" s="24"/>
      <c r="B216" s="57" t="s">
        <v>77</v>
      </c>
      <c r="C216" s="37">
        <v>0</v>
      </c>
      <c r="D216" s="63">
        <v>0</v>
      </c>
      <c r="E216" s="37">
        <v>0.18415005273077265</v>
      </c>
    </row>
    <row r="217" spans="1:5" ht="12.75">
      <c r="A217" s="24"/>
      <c r="B217" s="28" t="s">
        <v>3</v>
      </c>
      <c r="C217" s="37">
        <v>0</v>
      </c>
      <c r="D217" s="63">
        <v>0</v>
      </c>
      <c r="E217" s="37">
        <v>0.06584381687408179</v>
      </c>
    </row>
    <row r="218" spans="1:5" ht="12.75">
      <c r="A218" s="24"/>
      <c r="B218" s="28" t="s">
        <v>4</v>
      </c>
      <c r="C218" s="37">
        <v>0</v>
      </c>
      <c r="D218" s="63">
        <v>0</v>
      </c>
      <c r="E218" s="37">
        <v>0.3589607502256933</v>
      </c>
    </row>
    <row r="219" spans="1:5" ht="12.75">
      <c r="A219" s="24"/>
      <c r="B219" s="28" t="s">
        <v>5</v>
      </c>
      <c r="C219" s="37">
        <v>0</v>
      </c>
      <c r="D219" s="63">
        <v>0</v>
      </c>
      <c r="E219" s="37">
        <v>0.4829119044665218</v>
      </c>
    </row>
    <row r="220" spans="1:5" ht="12.75">
      <c r="A220" s="24"/>
      <c r="B220" s="28" t="s">
        <v>6</v>
      </c>
      <c r="C220" s="37">
        <v>0</v>
      </c>
      <c r="D220" s="63">
        <v>0</v>
      </c>
      <c r="E220" s="37">
        <v>0.20360892331706756</v>
      </c>
    </row>
    <row r="221" spans="1:5" ht="12.75">
      <c r="A221" s="24"/>
      <c r="B221" s="28" t="s">
        <v>79</v>
      </c>
      <c r="C221" s="37">
        <v>0</v>
      </c>
      <c r="D221" s="63">
        <v>0</v>
      </c>
      <c r="E221" s="37">
        <v>0.5117205478553004</v>
      </c>
    </row>
    <row r="222" spans="1:5" ht="12.75">
      <c r="A222" s="24"/>
      <c r="B222" s="28" t="s">
        <v>8</v>
      </c>
      <c r="C222" s="37">
        <v>0</v>
      </c>
      <c r="D222" s="63">
        <v>0</v>
      </c>
      <c r="E222" s="37">
        <v>0.2475841799922348</v>
      </c>
    </row>
    <row r="223" spans="1:5" ht="12.75">
      <c r="A223" s="24"/>
      <c r="B223" s="28" t="s">
        <v>9</v>
      </c>
      <c r="C223" s="37">
        <v>0</v>
      </c>
      <c r="D223" s="63">
        <v>0</v>
      </c>
      <c r="E223" s="37">
        <v>0.4781290860883525</v>
      </c>
    </row>
    <row r="224" spans="1:5" ht="12.75">
      <c r="A224" s="24"/>
      <c r="B224" s="57" t="s">
        <v>76</v>
      </c>
      <c r="C224" s="37">
        <v>0</v>
      </c>
      <c r="D224" s="63">
        <v>0</v>
      </c>
      <c r="E224" s="37">
        <v>0.16210760075834818</v>
      </c>
    </row>
    <row r="225" spans="1:5" ht="12.75">
      <c r="A225" s="25"/>
      <c r="B225" s="42" t="s">
        <v>78</v>
      </c>
      <c r="C225" s="38">
        <v>0</v>
      </c>
      <c r="D225" s="62">
        <v>0</v>
      </c>
      <c r="E225" s="38">
        <v>0.2886491447184228</v>
      </c>
    </row>
    <row r="226" spans="1:7" ht="12.75">
      <c r="A226" s="42" t="s">
        <v>12</v>
      </c>
      <c r="B226" s="29" t="s">
        <v>12</v>
      </c>
      <c r="C226" s="35">
        <v>0.06680868224770466</v>
      </c>
      <c r="D226" s="60">
        <v>0.010069640895348895</v>
      </c>
      <c r="E226" s="35">
        <v>0.874204975858064</v>
      </c>
      <c r="G226" s="69"/>
    </row>
    <row r="227" spans="1:5" ht="12.75">
      <c r="A227" s="42" t="s">
        <v>15</v>
      </c>
      <c r="B227" s="29" t="s">
        <v>15</v>
      </c>
      <c r="C227" s="35">
        <v>0.0216947067694864</v>
      </c>
      <c r="D227" s="60">
        <v>0</v>
      </c>
      <c r="E227" s="35">
        <v>0.7428661185072043</v>
      </c>
    </row>
    <row r="228" spans="1:5" ht="12.75">
      <c r="A228" s="42" t="s">
        <v>18</v>
      </c>
      <c r="B228" s="29" t="s">
        <v>18</v>
      </c>
      <c r="C228" s="35">
        <v>0.02572899892086953</v>
      </c>
      <c r="D228" s="60">
        <v>0</v>
      </c>
      <c r="E228" s="35">
        <v>0.5606071473827096</v>
      </c>
    </row>
    <row r="229" spans="1:5" ht="12.75">
      <c r="A229" s="43" t="s">
        <v>14</v>
      </c>
      <c r="B229" s="30" t="s">
        <v>13</v>
      </c>
      <c r="C229" s="36">
        <v>0</v>
      </c>
      <c r="D229" s="61">
        <v>0</v>
      </c>
      <c r="E229" s="36">
        <v>0.6651162409952102</v>
      </c>
    </row>
    <row r="230" spans="1:5" ht="12.75">
      <c r="A230" s="25"/>
      <c r="B230" s="29" t="s">
        <v>14</v>
      </c>
      <c r="C230" s="38">
        <v>0.006502159144034112</v>
      </c>
      <c r="D230" s="62">
        <v>0</v>
      </c>
      <c r="E230" s="38">
        <v>0.27138601243596133</v>
      </c>
    </row>
    <row r="231" spans="1:5" ht="12.75">
      <c r="A231" s="42" t="s">
        <v>44</v>
      </c>
      <c r="B231" s="29" t="s">
        <v>44</v>
      </c>
      <c r="C231" s="38">
        <v>0</v>
      </c>
      <c r="D231" s="62">
        <v>0</v>
      </c>
      <c r="E231" s="35">
        <v>0.5396612717108021</v>
      </c>
    </row>
    <row r="232" spans="1:5" ht="12.75">
      <c r="A232" s="57" t="s">
        <v>16</v>
      </c>
      <c r="B232" s="28" t="s">
        <v>16</v>
      </c>
      <c r="C232" s="37">
        <v>0</v>
      </c>
      <c r="D232" s="63">
        <v>0</v>
      </c>
      <c r="E232" s="35">
        <v>0.33765518482509205</v>
      </c>
    </row>
    <row r="233" spans="1:9" ht="12.75">
      <c r="A233" s="19" t="s">
        <v>46</v>
      </c>
      <c r="B233" s="14"/>
      <c r="C233" s="39">
        <f>AVERAGE(C211:C232)</f>
        <v>0.005542408555929771</v>
      </c>
      <c r="D233" s="39">
        <f>AVERAGE(D211:D232)</f>
        <v>0.00045771094978858617</v>
      </c>
      <c r="E233" s="71">
        <f>AVERAGE(E211:E232)</f>
        <v>0.353096633346806</v>
      </c>
      <c r="G233" s="69"/>
      <c r="I233" s="69"/>
    </row>
    <row r="236" spans="1:5" ht="12.75">
      <c r="A236" s="65" t="s">
        <v>50</v>
      </c>
      <c r="B236" s="66"/>
      <c r="C236" s="2" t="s">
        <v>51</v>
      </c>
      <c r="D236" s="3"/>
      <c r="E236" s="51"/>
    </row>
    <row r="237" spans="1:6" s="9" customFormat="1" ht="12.75">
      <c r="A237" s="67" t="s">
        <v>52</v>
      </c>
      <c r="B237" s="68"/>
      <c r="C237" s="5" t="s">
        <v>53</v>
      </c>
      <c r="D237" s="6"/>
      <c r="E237" s="52"/>
      <c r="F237" s="20"/>
    </row>
    <row r="238" spans="1:6" s="9" customFormat="1" ht="12.75">
      <c r="A238" s="67" t="s">
        <v>54</v>
      </c>
      <c r="B238" s="68"/>
      <c r="C238" s="5" t="s">
        <v>55</v>
      </c>
      <c r="D238" s="6"/>
      <c r="E238" s="52"/>
      <c r="F238" s="20"/>
    </row>
    <row r="239" spans="1:6" s="9" customFormat="1" ht="12.75">
      <c r="A239" s="67" t="s">
        <v>56</v>
      </c>
      <c r="B239" s="68"/>
      <c r="C239" s="5" t="s">
        <v>57</v>
      </c>
      <c r="D239" s="6"/>
      <c r="E239" s="52"/>
      <c r="F239" s="20"/>
    </row>
    <row r="240" spans="1:6" s="9" customFormat="1" ht="12.75">
      <c r="A240" s="67" t="s">
        <v>58</v>
      </c>
      <c r="B240" s="68"/>
      <c r="C240" s="5" t="s">
        <v>59</v>
      </c>
      <c r="D240" s="6"/>
      <c r="E240" s="52"/>
      <c r="F240" s="20"/>
    </row>
    <row r="241" spans="1:6" s="9" customFormat="1" ht="12.75">
      <c r="A241" s="53"/>
      <c r="B241" s="8"/>
      <c r="C241" s="7" t="s">
        <v>60</v>
      </c>
      <c r="D241" s="8"/>
      <c r="E241" s="54"/>
      <c r="F241" s="20"/>
    </row>
    <row r="242" spans="1:6" s="9" customFormat="1" ht="12.75">
      <c r="A242" s="13"/>
      <c r="B242" s="13"/>
      <c r="C242" s="13"/>
      <c r="D242" s="13"/>
      <c r="F242" s="20"/>
    </row>
    <row r="243" spans="1:6" s="9" customFormat="1" ht="12.75">
      <c r="A243" s="1" t="s">
        <v>61</v>
      </c>
      <c r="B243" s="3"/>
      <c r="C243" s="2" t="s">
        <v>62</v>
      </c>
      <c r="D243" s="3"/>
      <c r="E243" s="51"/>
      <c r="F243" s="20"/>
    </row>
    <row r="244" spans="1:6" s="9" customFormat="1" ht="12.75">
      <c r="A244" s="4" t="s">
        <v>63</v>
      </c>
      <c r="B244" s="6"/>
      <c r="C244" s="5" t="s">
        <v>64</v>
      </c>
      <c r="D244" s="6"/>
      <c r="E244" s="52"/>
      <c r="F244" s="20"/>
    </row>
    <row r="245" spans="1:6" s="9" customFormat="1" ht="12.75">
      <c r="A245" s="4" t="s">
        <v>65</v>
      </c>
      <c r="B245" s="6"/>
      <c r="C245" s="5" t="s">
        <v>66</v>
      </c>
      <c r="D245" s="6"/>
      <c r="E245" s="52"/>
      <c r="F245" s="20"/>
    </row>
    <row r="246" spans="1:6" s="9" customFormat="1" ht="12.75">
      <c r="A246" s="4" t="s">
        <v>67</v>
      </c>
      <c r="B246" s="6"/>
      <c r="C246" s="5" t="s">
        <v>68</v>
      </c>
      <c r="D246" s="6"/>
      <c r="E246" s="52"/>
      <c r="F246" s="20"/>
    </row>
    <row r="247" spans="1:6" s="9" customFormat="1" ht="12.75">
      <c r="A247" s="4" t="s">
        <v>69</v>
      </c>
      <c r="B247" s="6"/>
      <c r="C247" s="5" t="s">
        <v>70</v>
      </c>
      <c r="D247" s="6"/>
      <c r="E247" s="52"/>
      <c r="F247" s="20"/>
    </row>
    <row r="248" spans="1:6" s="9" customFormat="1" ht="12.75">
      <c r="A248" s="53" t="s">
        <v>71</v>
      </c>
      <c r="B248" s="8"/>
      <c r="C248" s="7" t="s">
        <v>72</v>
      </c>
      <c r="D248" s="8"/>
      <c r="E248" s="54"/>
      <c r="F248" s="20"/>
    </row>
    <row r="249" spans="1:6" s="9" customFormat="1" ht="12.75">
      <c r="A249" s="45"/>
      <c r="B249" s="10"/>
      <c r="F249" s="20"/>
    </row>
    <row r="250" spans="1:6" s="9" customFormat="1" ht="12.75">
      <c r="A250" s="58" t="s">
        <v>73</v>
      </c>
      <c r="B250" s="59" t="s">
        <v>74</v>
      </c>
      <c r="F250" s="20"/>
    </row>
    <row r="251" spans="1:6" s="9" customFormat="1" ht="12.75">
      <c r="A251" s="45"/>
      <c r="B251" s="10"/>
      <c r="F251" s="20"/>
    </row>
    <row r="252" spans="1:6" s="9" customFormat="1" ht="12.75">
      <c r="A252" s="45"/>
      <c r="B252" s="10"/>
      <c r="F252" s="20"/>
    </row>
    <row r="253" spans="1:6" s="9" customFormat="1" ht="12.75">
      <c r="A253" s="45"/>
      <c r="B253" s="10"/>
      <c r="F253" s="20"/>
    </row>
    <row r="254" spans="1:6" s="9" customFormat="1" ht="12.75">
      <c r="A254" s="44"/>
      <c r="B254" s="10"/>
      <c r="F254" s="20"/>
    </row>
    <row r="255" spans="1:6" s="9" customFormat="1" ht="12.75">
      <c r="A255" s="44"/>
      <c r="B255" s="10"/>
      <c r="F255" s="20"/>
    </row>
    <row r="256" spans="1:6" s="9" customFormat="1" ht="12.75">
      <c r="A256" s="44"/>
      <c r="B256" s="10"/>
      <c r="F256" s="20"/>
    </row>
    <row r="257" spans="1:6" s="9" customFormat="1" ht="12.75">
      <c r="A257" s="44"/>
      <c r="B257" s="10"/>
      <c r="F257" s="20"/>
    </row>
    <row r="258" spans="1:6" s="9" customFormat="1" ht="12.75">
      <c r="A258" s="45"/>
      <c r="B258" s="10"/>
      <c r="F258" s="20"/>
    </row>
    <row r="259" spans="1:6" s="9" customFormat="1" ht="12.75">
      <c r="A259" s="44"/>
      <c r="B259" s="10"/>
      <c r="F259" s="20"/>
    </row>
    <row r="260" spans="1:6" s="9" customFormat="1" ht="12.75">
      <c r="A260" s="44"/>
      <c r="B260" s="10"/>
      <c r="F260" s="20"/>
    </row>
    <row r="261" s="9" customFormat="1" ht="12.75">
      <c r="F261" s="20"/>
    </row>
    <row r="262" spans="1:6" s="9" customFormat="1" ht="12.75">
      <c r="A262" s="45"/>
      <c r="F262" s="20"/>
    </row>
    <row r="263" s="9" customFormat="1" ht="12.75">
      <c r="F263" s="20"/>
    </row>
    <row r="264" s="9" customFormat="1" ht="12.75">
      <c r="F264" s="20"/>
    </row>
  </sheetData>
  <sheetProtection/>
  <mergeCells count="27">
    <mergeCell ref="C157:E157"/>
    <mergeCell ref="A157:A158"/>
    <mergeCell ref="B157:B158"/>
    <mergeCell ref="C209:E209"/>
    <mergeCell ref="C53:E53"/>
    <mergeCell ref="C105:E105"/>
    <mergeCell ref="B79:B80"/>
    <mergeCell ref="C131:E131"/>
    <mergeCell ref="C183:E183"/>
    <mergeCell ref="A209:A210"/>
    <mergeCell ref="B209:B210"/>
    <mergeCell ref="A183:A184"/>
    <mergeCell ref="B183:B184"/>
    <mergeCell ref="C79:E79"/>
    <mergeCell ref="A131:A132"/>
    <mergeCell ref="B131:B132"/>
    <mergeCell ref="C1:E1"/>
    <mergeCell ref="B1:B2"/>
    <mergeCell ref="A1:A2"/>
    <mergeCell ref="A105:A106"/>
    <mergeCell ref="B105:B106"/>
    <mergeCell ref="A79:A80"/>
    <mergeCell ref="C27:E27"/>
    <mergeCell ref="A27:A28"/>
    <mergeCell ref="B27:B28"/>
    <mergeCell ref="A53:A54"/>
    <mergeCell ref="B53:B5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for Fisheries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Paul Trichilo</dc:creator>
  <cp:keywords/>
  <dc:description/>
  <cp:lastModifiedBy>Licensed User</cp:lastModifiedBy>
  <cp:lastPrinted>2008-12-29T23:41:08Z</cp:lastPrinted>
  <dcterms:created xsi:type="dcterms:W3CDTF">2008-02-18T19:42:32Z</dcterms:created>
  <dcterms:modified xsi:type="dcterms:W3CDTF">2010-07-21T18:22:44Z</dcterms:modified>
  <cp:category/>
  <cp:version/>
  <cp:contentType/>
  <cp:contentStatus/>
</cp:coreProperties>
</file>